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codeName="ThisWorkbook"/>
  <mc:AlternateContent xmlns:mc="http://schemas.openxmlformats.org/markup-compatibility/2006">
    <mc:Choice Requires="x15">
      <x15ac:absPath xmlns:x15ac="http://schemas.microsoft.com/office/spreadsheetml/2010/11/ac" url="/Volumes/GoogleDrive-107209972675097116606/Mi unidad/Compartida/Panel Ciudadano 2/Radio Bíobio/"/>
    </mc:Choice>
  </mc:AlternateContent>
  <xr:revisionPtr revIDLastSave="0" documentId="13_ncr:1_{5E242BF5-672C-4848-8E45-D19A82553254}" xr6:coauthVersionLast="47" xr6:coauthVersionMax="47" xr10:uidLastSave="{00000000-0000-0000-0000-000000000000}"/>
  <bookViews>
    <workbookView xWindow="4640" yWindow="1880" windowWidth="33000" windowHeight="18520" activeTab="6" xr2:uid="{00000000-000D-0000-FFFF-FFFF00000000}"/>
  </bookViews>
  <sheets>
    <sheet name="Apru-Rech" sheetId="8" r:id="rId1"/>
    <sheet name="Plurinacionalidad" sheetId="2" r:id="rId2"/>
    <sheet name="Terr. Autónomos" sheetId="3" r:id="rId3"/>
    <sheet name="Justicia" sheetId="4" r:id="rId4"/>
    <sheet name="Consentimiento" sheetId="5" r:id="rId5"/>
    <sheet name="Escaños reservados" sheetId="6" r:id="rId6"/>
    <sheet name="Estado de Emergencia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7" l="1"/>
  <c r="D6" i="7"/>
  <c r="B6" i="7"/>
  <c r="I6" i="7"/>
  <c r="J6" i="7"/>
  <c r="K6" i="7"/>
  <c r="L6" i="7"/>
  <c r="H6" i="7"/>
  <c r="C6" i="6"/>
  <c r="D6" i="6"/>
  <c r="B6" i="6"/>
  <c r="I6" i="6"/>
  <c r="J6" i="6"/>
  <c r="K6" i="6"/>
  <c r="L6" i="6"/>
  <c r="H6" i="6"/>
  <c r="I6" i="4"/>
  <c r="J6" i="4"/>
  <c r="K6" i="4"/>
  <c r="L6" i="4"/>
  <c r="H6" i="4"/>
  <c r="I6" i="5"/>
  <c r="J6" i="5"/>
  <c r="K6" i="5"/>
  <c r="L6" i="5"/>
  <c r="H6" i="5"/>
  <c r="C6" i="5"/>
  <c r="D6" i="5"/>
  <c r="B6" i="5"/>
  <c r="C6" i="4"/>
  <c r="D6" i="4"/>
  <c r="B6" i="4"/>
  <c r="I6" i="3"/>
  <c r="J6" i="3"/>
  <c r="K6" i="3"/>
  <c r="L6" i="3"/>
  <c r="H6" i="3"/>
  <c r="C6" i="3"/>
  <c r="D6" i="3"/>
  <c r="B6" i="3"/>
  <c r="I7" i="8"/>
  <c r="J7" i="8"/>
  <c r="K7" i="8"/>
  <c r="L7" i="8"/>
  <c r="H7" i="8"/>
  <c r="C7" i="8"/>
  <c r="D7" i="8"/>
  <c r="B7" i="8"/>
</calcChain>
</file>

<file path=xl/sharedStrings.xml><?xml version="1.0" encoding="utf-8"?>
<sst xmlns="http://schemas.openxmlformats.org/spreadsheetml/2006/main" count="122" uniqueCount="22">
  <si>
    <t>FEMENINO</t>
  </si>
  <si>
    <t>[18 - 30]</t>
  </si>
  <si>
    <t>MASCULINO</t>
  </si>
  <si>
    <t>[51 - 60]</t>
  </si>
  <si>
    <t>[31 - 40]</t>
  </si>
  <si>
    <t>[41 - 50]</t>
  </si>
  <si>
    <t>Señale si usted está de acuerdo o en desacuerdo con lo que establece el proyecto de nueva Constitución en los siguientes aspectos: Que existan territorios indígenas que se declaren autónomos:</t>
  </si>
  <si>
    <t>De acuerdo</t>
  </si>
  <si>
    <t>En desacuerdo</t>
  </si>
  <si>
    <t>No sabe</t>
  </si>
  <si>
    <t>TOTAL</t>
  </si>
  <si>
    <t>[61  ó mas]</t>
  </si>
  <si>
    <t>Rechazo</t>
  </si>
  <si>
    <t>Apruebo</t>
  </si>
  <si>
    <t>No votaría</t>
  </si>
  <si>
    <t>Con la información que usted tiene hoy, en el plebiscito de salida para la nueva constitución, usted votaría:</t>
  </si>
  <si>
    <t>Usted está de acuerdo o en desacuerdo con lo que establece el proyecto de nueva Constitución en los siguientes aspectos: Chile es un país plurinacional, es decir, está compuesto por varias naciones:</t>
  </si>
  <si>
    <t>Usted está de acuerdo o en desacuerdo con lo que establece el proyecto de nueva Constitución en los siguientes aspectos: Que existan territorios indígenas que se declaren autónomos:</t>
  </si>
  <si>
    <t>Usted está de acuerdo o en desacuerdo con lo que establece el proyecto de nueva Constitución en los siguientes aspectos: Que existan sistemas de justicia especiales en temas referidos a pueblos originarios:</t>
  </si>
  <si>
    <t>Usted está de acuerdo o en desacuerdo con lo que establece el proyecto de nueva Constitución en los siguientes aspectos: Que para modificar la Constitución en muchas materias se requiera el consentimiento de los pueblos originarios, independiente de lo que digan las mayorías nacionales:</t>
  </si>
  <si>
    <t>Usted está de acuerdo o en desacuerdo con lo que establece el proyecto de nueva Constitución en los siguientes aspectos: Que existan escaños reservados para los pueblos originarios en todos los órganos de representación popular, a nivel nacional, regional y comunal</t>
  </si>
  <si>
    <t>Usted está de acuerdo o en desacuerdo con lo que establece el proyecto de nueva Constitución en los siguientes aspectos: Que se elimine la posibilidad de decretar estado de emergencia en situaciones como las que ocurren hoy en la región de La Araucanía y la provincia de Arauco: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</si>
</sst>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 applyNumberFormat="1"/>
    <xf numFmtId="9" fontId="0" fillId="0" borderId="0" xfId="0" applyNumberFormat="1"/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'Apru-Rech'!$B$2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FF9E1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'Apru-Rech'!$A$3:$A$6</c:f>
              <c:strCache>
                <c:ptCount val="4"/>
                <c:pt idx="0">
                  <c:v>Rechazo</c:v>
                </c:pt>
                <c:pt idx="1">
                  <c:v>Apruebo</c:v>
                </c:pt>
                <c:pt idx="2">
                  <c:v>No sabe</c:v>
                </c:pt>
                <c:pt idx="3">
                  <c:v>No votaría</c:v>
                </c:pt>
              </c:strCache>
            </c:strRef>
          </c:cat>
          <c:val>
            <c:numRef>
              <c:f>'Apru-Rech'!$B$3:$B$6</c:f>
              <c:numCache>
                <c:formatCode>0%</c:formatCode>
                <c:ptCount val="4"/>
                <c:pt idx="0">
                  <c:v>0.59</c:v>
                </c:pt>
                <c:pt idx="1">
                  <c:v>0.31</c:v>
                </c:pt>
                <c:pt idx="2">
                  <c:v>0.06</c:v>
                </c:pt>
                <c:pt idx="3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31-4B6C-B20D-343025335B32}"/>
            </c:ext>
          </c:extLst>
        </c:ser>
        <c:ser>
          <c:idx val="1"/>
          <c:order val="1"/>
          <c:tx>
            <c:strRef>
              <c:f>'Apru-Rech'!$C$2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E63C2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'Apru-Rech'!$A$3:$A$6</c:f>
              <c:strCache>
                <c:ptCount val="4"/>
                <c:pt idx="0">
                  <c:v>Rechazo</c:v>
                </c:pt>
                <c:pt idx="1">
                  <c:v>Apruebo</c:v>
                </c:pt>
                <c:pt idx="2">
                  <c:v>No sabe</c:v>
                </c:pt>
                <c:pt idx="3">
                  <c:v>No votaría</c:v>
                </c:pt>
              </c:strCache>
            </c:strRef>
          </c:cat>
          <c:val>
            <c:numRef>
              <c:f>'Apru-Rech'!$C$3:$C$6</c:f>
              <c:numCache>
                <c:formatCode>0%</c:formatCode>
                <c:ptCount val="4"/>
                <c:pt idx="0">
                  <c:v>0.5</c:v>
                </c:pt>
                <c:pt idx="1">
                  <c:v>0.32</c:v>
                </c:pt>
                <c:pt idx="2">
                  <c:v>0.16</c:v>
                </c:pt>
                <c:pt idx="3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31-4B6C-B20D-343025335B32}"/>
            </c:ext>
          </c:extLst>
        </c:ser>
        <c:ser>
          <c:idx val="2"/>
          <c:order val="2"/>
          <c:tx>
            <c:strRef>
              <c:f>'Apru-Rech'!$D$2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794D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'Apru-Rech'!$A$3:$A$6</c:f>
              <c:strCache>
                <c:ptCount val="4"/>
                <c:pt idx="0">
                  <c:v>Rechazo</c:v>
                </c:pt>
                <c:pt idx="1">
                  <c:v>Apruebo</c:v>
                </c:pt>
                <c:pt idx="2">
                  <c:v>No sabe</c:v>
                </c:pt>
                <c:pt idx="3">
                  <c:v>No votaría</c:v>
                </c:pt>
              </c:strCache>
            </c:strRef>
          </c:cat>
          <c:val>
            <c:numRef>
              <c:f>'Apru-Rech'!$D$3:$D$6</c:f>
              <c:numCache>
                <c:formatCode>0%</c:formatCode>
                <c:ptCount val="4"/>
                <c:pt idx="0">
                  <c:v>0.54</c:v>
                </c:pt>
                <c:pt idx="1">
                  <c:v>0.32</c:v>
                </c:pt>
                <c:pt idx="2">
                  <c:v>0.11</c:v>
                </c:pt>
                <c:pt idx="3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31-4B6C-B20D-343025335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7158976"/>
        <c:axId val="837181856"/>
      </c:barChart>
      <c:catAx>
        <c:axId val="837158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837181856"/>
        <c:crossesAt val="0"/>
        <c:auto val="1"/>
        <c:lblAlgn val="ctr"/>
        <c:lblOffset val="100"/>
        <c:noMultiLvlLbl val="0"/>
      </c:catAx>
      <c:valAx>
        <c:axId val="837181856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837158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="1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Consentimiento!$G$3</c:f>
              <c:strCache>
                <c:ptCount val="1"/>
                <c:pt idx="0">
                  <c:v>En desacuerdo</c:v>
                </c:pt>
              </c:strCache>
            </c:strRef>
          </c:tx>
          <c:spPr>
            <a:solidFill>
              <a:srgbClr val="22294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Consentimiento!$H$2:$L$2</c:f>
              <c:strCache>
                <c:ptCount val="5"/>
                <c:pt idx="0">
                  <c:v>[18 - 30]</c:v>
                </c:pt>
                <c:pt idx="1">
                  <c:v>[31 - 40]</c:v>
                </c:pt>
                <c:pt idx="2">
                  <c:v>[41 - 50]</c:v>
                </c:pt>
                <c:pt idx="3">
                  <c:v>[51 - 60]</c:v>
                </c:pt>
                <c:pt idx="4">
                  <c:v>[61  ó mas]</c:v>
                </c:pt>
              </c:strCache>
            </c:strRef>
          </c:cat>
          <c:val>
            <c:numRef>
              <c:f>Consentimiento!$H$3:$L$3</c:f>
              <c:numCache>
                <c:formatCode>0%</c:formatCode>
                <c:ptCount val="5"/>
                <c:pt idx="0">
                  <c:v>0.54</c:v>
                </c:pt>
                <c:pt idx="1">
                  <c:v>0.62</c:v>
                </c:pt>
                <c:pt idx="2">
                  <c:v>0.66</c:v>
                </c:pt>
                <c:pt idx="3">
                  <c:v>0.68</c:v>
                </c:pt>
                <c:pt idx="4">
                  <c:v>0.88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31-4F7A-B245-722134F6D3B4}"/>
            </c:ext>
          </c:extLst>
        </c:ser>
        <c:ser>
          <c:idx val="1"/>
          <c:order val="1"/>
          <c:tx>
            <c:strRef>
              <c:f>Consentimiento!$G$4</c:f>
              <c:strCache>
                <c:ptCount val="1"/>
                <c:pt idx="0">
                  <c:v>De acuerdo</c:v>
                </c:pt>
              </c:strCache>
            </c:strRef>
          </c:tx>
          <c:spPr>
            <a:solidFill>
              <a:srgbClr val="446CA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Consentimiento!$H$2:$L$2</c:f>
              <c:strCache>
                <c:ptCount val="5"/>
                <c:pt idx="0">
                  <c:v>[18 - 30]</c:v>
                </c:pt>
                <c:pt idx="1">
                  <c:v>[31 - 40]</c:v>
                </c:pt>
                <c:pt idx="2">
                  <c:v>[41 - 50]</c:v>
                </c:pt>
                <c:pt idx="3">
                  <c:v>[51 - 60]</c:v>
                </c:pt>
                <c:pt idx="4">
                  <c:v>[61  ó mas]</c:v>
                </c:pt>
              </c:strCache>
            </c:strRef>
          </c:cat>
          <c:val>
            <c:numRef>
              <c:f>Consentimiento!$H$4:$L$4</c:f>
              <c:numCache>
                <c:formatCode>0%</c:formatCode>
                <c:ptCount val="5"/>
                <c:pt idx="0">
                  <c:v>0.3</c:v>
                </c:pt>
                <c:pt idx="1">
                  <c:v>0.23</c:v>
                </c:pt>
                <c:pt idx="2">
                  <c:v>0.23</c:v>
                </c:pt>
                <c:pt idx="3">
                  <c:v>0.22</c:v>
                </c:pt>
                <c:pt idx="4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31-4F7A-B245-722134F6D3B4}"/>
            </c:ext>
          </c:extLst>
        </c:ser>
        <c:ser>
          <c:idx val="2"/>
          <c:order val="2"/>
          <c:tx>
            <c:strRef>
              <c:f>Consentimiento!$G$5</c:f>
              <c:strCache>
                <c:ptCount val="1"/>
                <c:pt idx="0">
                  <c:v>No sabe</c:v>
                </c:pt>
              </c:strCache>
            </c:strRef>
          </c:tx>
          <c:spPr>
            <a:solidFill>
              <a:srgbClr val="44546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Consentimiento!$H$2:$L$2</c:f>
              <c:strCache>
                <c:ptCount val="5"/>
                <c:pt idx="0">
                  <c:v>[18 - 30]</c:v>
                </c:pt>
                <c:pt idx="1">
                  <c:v>[31 - 40]</c:v>
                </c:pt>
                <c:pt idx="2">
                  <c:v>[41 - 50]</c:v>
                </c:pt>
                <c:pt idx="3">
                  <c:v>[51 - 60]</c:v>
                </c:pt>
                <c:pt idx="4">
                  <c:v>[61  ó mas]</c:v>
                </c:pt>
              </c:strCache>
            </c:strRef>
          </c:cat>
          <c:val>
            <c:numRef>
              <c:f>Consentimiento!$H$5:$L$5</c:f>
              <c:numCache>
                <c:formatCode>0%</c:formatCode>
                <c:ptCount val="5"/>
                <c:pt idx="0">
                  <c:v>0.16</c:v>
                </c:pt>
                <c:pt idx="1">
                  <c:v>0.15</c:v>
                </c:pt>
                <c:pt idx="2">
                  <c:v>0.11</c:v>
                </c:pt>
                <c:pt idx="3">
                  <c:v>0.1</c:v>
                </c:pt>
                <c:pt idx="4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31-4F7A-B245-722134F6D3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6684975"/>
        <c:axId val="446684143"/>
      </c:barChart>
      <c:catAx>
        <c:axId val="4466849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46684143"/>
        <c:crossesAt val="0"/>
        <c:auto val="1"/>
        <c:lblAlgn val="ctr"/>
        <c:lblOffset val="100"/>
        <c:noMultiLvlLbl val="0"/>
      </c:catAx>
      <c:valAx>
        <c:axId val="446684143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4466849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="1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'Escaños reservados'!$B$2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FF9E1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'Escaños reservados'!$A$3:$A$5</c:f>
              <c:strCache>
                <c:ptCount val="3"/>
                <c:pt idx="0">
                  <c:v>En desacuerdo</c:v>
                </c:pt>
                <c:pt idx="1">
                  <c:v>De acuerdo</c:v>
                </c:pt>
                <c:pt idx="2">
                  <c:v>No sabe</c:v>
                </c:pt>
              </c:strCache>
            </c:strRef>
          </c:cat>
          <c:val>
            <c:numRef>
              <c:f>'Escaños reservados'!$B$3:$B$5</c:f>
              <c:numCache>
                <c:formatCode>0%</c:formatCode>
                <c:ptCount val="3"/>
                <c:pt idx="0">
                  <c:v>0.55000000000000004</c:v>
                </c:pt>
                <c:pt idx="1">
                  <c:v>0.32</c:v>
                </c:pt>
                <c:pt idx="2">
                  <c:v>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5D-4B9B-8D63-D42D9F68D6FB}"/>
            </c:ext>
          </c:extLst>
        </c:ser>
        <c:ser>
          <c:idx val="1"/>
          <c:order val="1"/>
          <c:tx>
            <c:strRef>
              <c:f>'Escaños reservados'!$C$2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E63C2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'Escaños reservados'!$A$3:$A$5</c:f>
              <c:strCache>
                <c:ptCount val="3"/>
                <c:pt idx="0">
                  <c:v>En desacuerdo</c:v>
                </c:pt>
                <c:pt idx="1">
                  <c:v>De acuerdo</c:v>
                </c:pt>
                <c:pt idx="2">
                  <c:v>No sabe</c:v>
                </c:pt>
              </c:strCache>
            </c:strRef>
          </c:cat>
          <c:val>
            <c:numRef>
              <c:f>'Escaños reservados'!$C$3:$C$5</c:f>
              <c:numCache>
                <c:formatCode>0%</c:formatCode>
                <c:ptCount val="3"/>
                <c:pt idx="0">
                  <c:v>0.51</c:v>
                </c:pt>
                <c:pt idx="1">
                  <c:v>0.35</c:v>
                </c:pt>
                <c:pt idx="2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5D-4B9B-8D63-D42D9F68D6FB}"/>
            </c:ext>
          </c:extLst>
        </c:ser>
        <c:ser>
          <c:idx val="2"/>
          <c:order val="2"/>
          <c:tx>
            <c:strRef>
              <c:f>'Escaños reservados'!$D$2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794D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'Escaños reservados'!$A$3:$A$5</c:f>
              <c:strCache>
                <c:ptCount val="3"/>
                <c:pt idx="0">
                  <c:v>En desacuerdo</c:v>
                </c:pt>
                <c:pt idx="1">
                  <c:v>De acuerdo</c:v>
                </c:pt>
                <c:pt idx="2">
                  <c:v>No sabe</c:v>
                </c:pt>
              </c:strCache>
            </c:strRef>
          </c:cat>
          <c:val>
            <c:numRef>
              <c:f>'Escaños reservados'!$D$3:$D$5</c:f>
              <c:numCache>
                <c:formatCode>0%</c:formatCode>
                <c:ptCount val="3"/>
                <c:pt idx="0">
                  <c:v>0.53</c:v>
                </c:pt>
                <c:pt idx="1">
                  <c:v>0.34</c:v>
                </c:pt>
                <c:pt idx="2">
                  <c:v>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5D-4B9B-8D63-D42D9F68D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1818463"/>
        <c:axId val="471825951"/>
      </c:barChart>
      <c:catAx>
        <c:axId val="4718184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71825951"/>
        <c:crossesAt val="0"/>
        <c:auto val="1"/>
        <c:lblAlgn val="ctr"/>
        <c:lblOffset val="100"/>
        <c:noMultiLvlLbl val="0"/>
      </c:catAx>
      <c:valAx>
        <c:axId val="471825951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4718184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="1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'Escaños reservados'!$G$3</c:f>
              <c:strCache>
                <c:ptCount val="1"/>
                <c:pt idx="0">
                  <c:v>En desacuerdo</c:v>
                </c:pt>
              </c:strCache>
            </c:strRef>
          </c:tx>
          <c:spPr>
            <a:solidFill>
              <a:srgbClr val="22294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'Escaños reservados'!$H$2:$L$2</c:f>
              <c:strCache>
                <c:ptCount val="5"/>
                <c:pt idx="0">
                  <c:v>[18 - 30]</c:v>
                </c:pt>
                <c:pt idx="1">
                  <c:v>[31 - 40]</c:v>
                </c:pt>
                <c:pt idx="2">
                  <c:v>[41 - 50]</c:v>
                </c:pt>
                <c:pt idx="3">
                  <c:v>[51 - 60]</c:v>
                </c:pt>
                <c:pt idx="4">
                  <c:v>[61  ó mas]</c:v>
                </c:pt>
              </c:strCache>
            </c:strRef>
          </c:cat>
          <c:val>
            <c:numRef>
              <c:f>'Escaños reservados'!$H$3:$L$3</c:f>
              <c:numCache>
                <c:formatCode>0%</c:formatCode>
                <c:ptCount val="5"/>
                <c:pt idx="0">
                  <c:v>0.43</c:v>
                </c:pt>
                <c:pt idx="1">
                  <c:v>0.51</c:v>
                </c:pt>
                <c:pt idx="2">
                  <c:v>0.55000000000000004</c:v>
                </c:pt>
                <c:pt idx="3">
                  <c:v>0.5</c:v>
                </c:pt>
                <c:pt idx="4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04-4387-8C4F-85D37D7AA8FB}"/>
            </c:ext>
          </c:extLst>
        </c:ser>
        <c:ser>
          <c:idx val="1"/>
          <c:order val="1"/>
          <c:tx>
            <c:strRef>
              <c:f>'Escaños reservados'!$G$4</c:f>
              <c:strCache>
                <c:ptCount val="1"/>
                <c:pt idx="0">
                  <c:v>De acuerdo</c:v>
                </c:pt>
              </c:strCache>
            </c:strRef>
          </c:tx>
          <c:spPr>
            <a:solidFill>
              <a:srgbClr val="446CA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'Escaños reservados'!$H$2:$L$2</c:f>
              <c:strCache>
                <c:ptCount val="5"/>
                <c:pt idx="0">
                  <c:v>[18 - 30]</c:v>
                </c:pt>
                <c:pt idx="1">
                  <c:v>[31 - 40]</c:v>
                </c:pt>
                <c:pt idx="2">
                  <c:v>[41 - 50]</c:v>
                </c:pt>
                <c:pt idx="3">
                  <c:v>[51 - 60]</c:v>
                </c:pt>
                <c:pt idx="4">
                  <c:v>[61  ó mas]</c:v>
                </c:pt>
              </c:strCache>
            </c:strRef>
          </c:cat>
          <c:val>
            <c:numRef>
              <c:f>'Escaños reservados'!$H$4:$L$4</c:f>
              <c:numCache>
                <c:formatCode>0%</c:formatCode>
                <c:ptCount val="5"/>
                <c:pt idx="0">
                  <c:v>0.37</c:v>
                </c:pt>
                <c:pt idx="1">
                  <c:v>0.33</c:v>
                </c:pt>
                <c:pt idx="2">
                  <c:v>0.32</c:v>
                </c:pt>
                <c:pt idx="3">
                  <c:v>0.39</c:v>
                </c:pt>
                <c:pt idx="4">
                  <c:v>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04-4387-8C4F-85D37D7AA8FB}"/>
            </c:ext>
          </c:extLst>
        </c:ser>
        <c:ser>
          <c:idx val="2"/>
          <c:order val="2"/>
          <c:tx>
            <c:strRef>
              <c:f>'Escaños reservados'!$G$5</c:f>
              <c:strCache>
                <c:ptCount val="1"/>
                <c:pt idx="0">
                  <c:v>No sabe</c:v>
                </c:pt>
              </c:strCache>
            </c:strRef>
          </c:tx>
          <c:spPr>
            <a:solidFill>
              <a:srgbClr val="44546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'Escaños reservados'!$H$2:$L$2</c:f>
              <c:strCache>
                <c:ptCount val="5"/>
                <c:pt idx="0">
                  <c:v>[18 - 30]</c:v>
                </c:pt>
                <c:pt idx="1">
                  <c:v>[31 - 40]</c:v>
                </c:pt>
                <c:pt idx="2">
                  <c:v>[41 - 50]</c:v>
                </c:pt>
                <c:pt idx="3">
                  <c:v>[51 - 60]</c:v>
                </c:pt>
                <c:pt idx="4">
                  <c:v>[61  ó mas]</c:v>
                </c:pt>
              </c:strCache>
            </c:strRef>
          </c:cat>
          <c:val>
            <c:numRef>
              <c:f>'Escaños reservados'!$H$5:$L$5</c:f>
              <c:numCache>
                <c:formatCode>0%</c:formatCode>
                <c:ptCount val="5"/>
                <c:pt idx="0">
                  <c:v>0.2</c:v>
                </c:pt>
                <c:pt idx="1">
                  <c:v>0.16</c:v>
                </c:pt>
                <c:pt idx="2">
                  <c:v>0.13</c:v>
                </c:pt>
                <c:pt idx="3">
                  <c:v>0.11</c:v>
                </c:pt>
                <c:pt idx="4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04-4387-8C4F-85D37D7AA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1822623"/>
        <c:axId val="471820127"/>
      </c:barChart>
      <c:catAx>
        <c:axId val="4718226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71820127"/>
        <c:crossesAt val="0"/>
        <c:auto val="1"/>
        <c:lblAlgn val="ctr"/>
        <c:lblOffset val="100"/>
        <c:noMultiLvlLbl val="0"/>
      </c:catAx>
      <c:valAx>
        <c:axId val="471820127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4718226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="1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'Estado de Emergencia'!$B$2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FF9E1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'Estado de Emergencia'!$A$3:$A$5</c:f>
              <c:strCache>
                <c:ptCount val="3"/>
                <c:pt idx="0">
                  <c:v>En desacuerdo</c:v>
                </c:pt>
                <c:pt idx="1">
                  <c:v>De acuerdo</c:v>
                </c:pt>
                <c:pt idx="2">
                  <c:v>No sabe</c:v>
                </c:pt>
              </c:strCache>
            </c:strRef>
          </c:cat>
          <c:val>
            <c:numRef>
              <c:f>'Estado de Emergencia'!$B$3:$B$5</c:f>
              <c:numCache>
                <c:formatCode>0%</c:formatCode>
                <c:ptCount val="3"/>
                <c:pt idx="0">
                  <c:v>0.7</c:v>
                </c:pt>
                <c:pt idx="1">
                  <c:v>0.18</c:v>
                </c:pt>
                <c:pt idx="2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C6-41D1-A78B-EE7F6FDF5EE8}"/>
            </c:ext>
          </c:extLst>
        </c:ser>
        <c:ser>
          <c:idx val="1"/>
          <c:order val="1"/>
          <c:tx>
            <c:strRef>
              <c:f>'Estado de Emergencia'!$C$2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E63C2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'Estado de Emergencia'!$A$3:$A$5</c:f>
              <c:strCache>
                <c:ptCount val="3"/>
                <c:pt idx="0">
                  <c:v>En desacuerdo</c:v>
                </c:pt>
                <c:pt idx="1">
                  <c:v>De acuerdo</c:v>
                </c:pt>
                <c:pt idx="2">
                  <c:v>No sabe</c:v>
                </c:pt>
              </c:strCache>
            </c:strRef>
          </c:cat>
          <c:val>
            <c:numRef>
              <c:f>'Estado de Emergencia'!$C$3:$C$5</c:f>
              <c:numCache>
                <c:formatCode>0%</c:formatCode>
                <c:ptCount val="3"/>
                <c:pt idx="0">
                  <c:v>0.67</c:v>
                </c:pt>
                <c:pt idx="1">
                  <c:v>0.19</c:v>
                </c:pt>
                <c:pt idx="2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C6-41D1-A78B-EE7F6FDF5EE8}"/>
            </c:ext>
          </c:extLst>
        </c:ser>
        <c:ser>
          <c:idx val="2"/>
          <c:order val="2"/>
          <c:tx>
            <c:strRef>
              <c:f>'Estado de Emergencia'!$D$2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794D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'Estado de Emergencia'!$A$3:$A$5</c:f>
              <c:strCache>
                <c:ptCount val="3"/>
                <c:pt idx="0">
                  <c:v>En desacuerdo</c:v>
                </c:pt>
                <c:pt idx="1">
                  <c:v>De acuerdo</c:v>
                </c:pt>
                <c:pt idx="2">
                  <c:v>No sabe</c:v>
                </c:pt>
              </c:strCache>
            </c:strRef>
          </c:cat>
          <c:val>
            <c:numRef>
              <c:f>'Estado de Emergencia'!$D$3:$D$5</c:f>
              <c:numCache>
                <c:formatCode>0%</c:formatCode>
                <c:ptCount val="3"/>
                <c:pt idx="0">
                  <c:v>0.69</c:v>
                </c:pt>
                <c:pt idx="1">
                  <c:v>0.18</c:v>
                </c:pt>
                <c:pt idx="2">
                  <c:v>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C6-41D1-A78B-EE7F6FDF5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0216287"/>
        <c:axId val="670234175"/>
      </c:barChart>
      <c:catAx>
        <c:axId val="6702162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670234175"/>
        <c:crossesAt val="0"/>
        <c:auto val="1"/>
        <c:lblAlgn val="ctr"/>
        <c:lblOffset val="100"/>
        <c:noMultiLvlLbl val="0"/>
      </c:catAx>
      <c:valAx>
        <c:axId val="670234175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6702162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="1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'Estado de Emergencia'!$G$3</c:f>
              <c:strCache>
                <c:ptCount val="1"/>
                <c:pt idx="0">
                  <c:v>En desacuerdo</c:v>
                </c:pt>
              </c:strCache>
            </c:strRef>
          </c:tx>
          <c:spPr>
            <a:solidFill>
              <a:srgbClr val="22294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'Estado de Emergencia'!$H$2:$L$2</c:f>
              <c:strCache>
                <c:ptCount val="5"/>
                <c:pt idx="0">
                  <c:v>[18 - 30]</c:v>
                </c:pt>
                <c:pt idx="1">
                  <c:v>[31 - 40]</c:v>
                </c:pt>
                <c:pt idx="2">
                  <c:v>[41 - 50]</c:v>
                </c:pt>
                <c:pt idx="3">
                  <c:v>[51 - 60]</c:v>
                </c:pt>
                <c:pt idx="4">
                  <c:v>[61  ó mas]</c:v>
                </c:pt>
              </c:strCache>
            </c:strRef>
          </c:cat>
          <c:val>
            <c:numRef>
              <c:f>'Estado de Emergencia'!$H$3:$L$3</c:f>
              <c:numCache>
                <c:formatCode>0%</c:formatCode>
                <c:ptCount val="5"/>
                <c:pt idx="0">
                  <c:v>0.56999999999999995</c:v>
                </c:pt>
                <c:pt idx="1">
                  <c:v>0.69</c:v>
                </c:pt>
                <c:pt idx="2">
                  <c:v>0.71</c:v>
                </c:pt>
                <c:pt idx="3">
                  <c:v>0.69</c:v>
                </c:pt>
                <c:pt idx="4">
                  <c:v>0.82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F1-4E92-93D3-693D1965377C}"/>
            </c:ext>
          </c:extLst>
        </c:ser>
        <c:ser>
          <c:idx val="1"/>
          <c:order val="1"/>
          <c:tx>
            <c:strRef>
              <c:f>'Estado de Emergencia'!$G$4</c:f>
              <c:strCache>
                <c:ptCount val="1"/>
                <c:pt idx="0">
                  <c:v>De acuerdo</c:v>
                </c:pt>
              </c:strCache>
            </c:strRef>
          </c:tx>
          <c:spPr>
            <a:solidFill>
              <a:srgbClr val="446CA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'Estado de Emergencia'!$H$2:$L$2</c:f>
              <c:strCache>
                <c:ptCount val="5"/>
                <c:pt idx="0">
                  <c:v>[18 - 30]</c:v>
                </c:pt>
                <c:pt idx="1">
                  <c:v>[31 - 40]</c:v>
                </c:pt>
                <c:pt idx="2">
                  <c:v>[41 - 50]</c:v>
                </c:pt>
                <c:pt idx="3">
                  <c:v>[51 - 60]</c:v>
                </c:pt>
                <c:pt idx="4">
                  <c:v>[61  ó mas]</c:v>
                </c:pt>
              </c:strCache>
            </c:strRef>
          </c:cat>
          <c:val>
            <c:numRef>
              <c:f>'Estado de Emergencia'!$H$4:$L$4</c:f>
              <c:numCache>
                <c:formatCode>0%</c:formatCode>
                <c:ptCount val="5"/>
                <c:pt idx="0">
                  <c:v>0.23</c:v>
                </c:pt>
                <c:pt idx="1">
                  <c:v>0.13</c:v>
                </c:pt>
                <c:pt idx="2">
                  <c:v>0.19</c:v>
                </c:pt>
                <c:pt idx="3">
                  <c:v>0.23</c:v>
                </c:pt>
                <c:pt idx="4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F1-4E92-93D3-693D1965377C}"/>
            </c:ext>
          </c:extLst>
        </c:ser>
        <c:ser>
          <c:idx val="2"/>
          <c:order val="2"/>
          <c:tx>
            <c:strRef>
              <c:f>'Estado de Emergencia'!$G$5</c:f>
              <c:strCache>
                <c:ptCount val="1"/>
                <c:pt idx="0">
                  <c:v>No sabe</c:v>
                </c:pt>
              </c:strCache>
            </c:strRef>
          </c:tx>
          <c:spPr>
            <a:solidFill>
              <a:srgbClr val="44546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'Estado de Emergencia'!$H$2:$L$2</c:f>
              <c:strCache>
                <c:ptCount val="5"/>
                <c:pt idx="0">
                  <c:v>[18 - 30]</c:v>
                </c:pt>
                <c:pt idx="1">
                  <c:v>[31 - 40]</c:v>
                </c:pt>
                <c:pt idx="2">
                  <c:v>[41 - 50]</c:v>
                </c:pt>
                <c:pt idx="3">
                  <c:v>[51 - 60]</c:v>
                </c:pt>
                <c:pt idx="4">
                  <c:v>[61  ó mas]</c:v>
                </c:pt>
              </c:strCache>
            </c:strRef>
          </c:cat>
          <c:val>
            <c:numRef>
              <c:f>'Estado de Emergencia'!$H$5:$L$5</c:f>
              <c:numCache>
                <c:formatCode>0%</c:formatCode>
                <c:ptCount val="5"/>
                <c:pt idx="0">
                  <c:v>0.2</c:v>
                </c:pt>
                <c:pt idx="1">
                  <c:v>0.18</c:v>
                </c:pt>
                <c:pt idx="2">
                  <c:v>0.1</c:v>
                </c:pt>
                <c:pt idx="3">
                  <c:v>0.08</c:v>
                </c:pt>
                <c:pt idx="4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F1-4E92-93D3-693D19653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0227103"/>
        <c:axId val="670220447"/>
      </c:barChart>
      <c:catAx>
        <c:axId val="6702271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670220447"/>
        <c:crossesAt val="0"/>
        <c:auto val="1"/>
        <c:lblAlgn val="ctr"/>
        <c:lblOffset val="100"/>
        <c:noMultiLvlLbl val="0"/>
      </c:catAx>
      <c:valAx>
        <c:axId val="670220447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6702271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="1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'Apru-Rech'!$G$3</c:f>
              <c:strCache>
                <c:ptCount val="1"/>
                <c:pt idx="0">
                  <c:v>Rechazo</c:v>
                </c:pt>
              </c:strCache>
            </c:strRef>
          </c:tx>
          <c:spPr>
            <a:solidFill>
              <a:srgbClr val="22294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'Apru-Rech'!$H$2:$L$2</c:f>
              <c:strCache>
                <c:ptCount val="5"/>
                <c:pt idx="0">
                  <c:v>[18 - 30]</c:v>
                </c:pt>
                <c:pt idx="1">
                  <c:v>[31 - 40]</c:v>
                </c:pt>
                <c:pt idx="2">
                  <c:v>[41 - 50]</c:v>
                </c:pt>
                <c:pt idx="3">
                  <c:v>[51 - 60]</c:v>
                </c:pt>
                <c:pt idx="4">
                  <c:v>[61  ó mas]</c:v>
                </c:pt>
              </c:strCache>
            </c:strRef>
          </c:cat>
          <c:val>
            <c:numRef>
              <c:f>'Apru-Rech'!$H$3:$L$3</c:f>
              <c:numCache>
                <c:formatCode>0%</c:formatCode>
                <c:ptCount val="5"/>
                <c:pt idx="0">
                  <c:v>0.46</c:v>
                </c:pt>
                <c:pt idx="1">
                  <c:v>0.57999999999999996</c:v>
                </c:pt>
                <c:pt idx="2">
                  <c:v>0.57999999999999996</c:v>
                </c:pt>
                <c:pt idx="3">
                  <c:v>0.54</c:v>
                </c:pt>
                <c:pt idx="4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4B-445D-9715-FB3E9E190CB3}"/>
            </c:ext>
          </c:extLst>
        </c:ser>
        <c:ser>
          <c:idx val="1"/>
          <c:order val="1"/>
          <c:tx>
            <c:strRef>
              <c:f>'Apru-Rech'!$G$4</c:f>
              <c:strCache>
                <c:ptCount val="1"/>
                <c:pt idx="0">
                  <c:v>Apruebo</c:v>
                </c:pt>
              </c:strCache>
            </c:strRef>
          </c:tx>
          <c:spPr>
            <a:solidFill>
              <a:srgbClr val="446CA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'Apru-Rech'!$H$2:$L$2</c:f>
              <c:strCache>
                <c:ptCount val="5"/>
                <c:pt idx="0">
                  <c:v>[18 - 30]</c:v>
                </c:pt>
                <c:pt idx="1">
                  <c:v>[31 - 40]</c:v>
                </c:pt>
                <c:pt idx="2">
                  <c:v>[41 - 50]</c:v>
                </c:pt>
                <c:pt idx="3">
                  <c:v>[51 - 60]</c:v>
                </c:pt>
                <c:pt idx="4">
                  <c:v>[61  ó mas]</c:v>
                </c:pt>
              </c:strCache>
            </c:strRef>
          </c:cat>
          <c:val>
            <c:numRef>
              <c:f>'Apru-Rech'!$H$4:$L$4</c:f>
              <c:numCache>
                <c:formatCode>0%</c:formatCode>
                <c:ptCount val="5"/>
                <c:pt idx="0">
                  <c:v>0.39</c:v>
                </c:pt>
                <c:pt idx="1">
                  <c:v>0.3</c:v>
                </c:pt>
                <c:pt idx="2">
                  <c:v>0.28000000000000003</c:v>
                </c:pt>
                <c:pt idx="3">
                  <c:v>0.31</c:v>
                </c:pt>
                <c:pt idx="4">
                  <c:v>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4B-445D-9715-FB3E9E190CB3}"/>
            </c:ext>
          </c:extLst>
        </c:ser>
        <c:ser>
          <c:idx val="2"/>
          <c:order val="2"/>
          <c:tx>
            <c:strRef>
              <c:f>'Apru-Rech'!$G$5</c:f>
              <c:strCache>
                <c:ptCount val="1"/>
                <c:pt idx="0">
                  <c:v>No sabe</c:v>
                </c:pt>
              </c:strCache>
            </c:strRef>
          </c:tx>
          <c:spPr>
            <a:solidFill>
              <a:srgbClr val="44546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'Apru-Rech'!$H$2:$L$2</c:f>
              <c:strCache>
                <c:ptCount val="5"/>
                <c:pt idx="0">
                  <c:v>[18 - 30]</c:v>
                </c:pt>
                <c:pt idx="1">
                  <c:v>[31 - 40]</c:v>
                </c:pt>
                <c:pt idx="2">
                  <c:v>[41 - 50]</c:v>
                </c:pt>
                <c:pt idx="3">
                  <c:v>[51 - 60]</c:v>
                </c:pt>
                <c:pt idx="4">
                  <c:v>[61  ó mas]</c:v>
                </c:pt>
              </c:strCache>
            </c:strRef>
          </c:cat>
          <c:val>
            <c:numRef>
              <c:f>'Apru-Rech'!$H$5:$L$5</c:f>
              <c:numCache>
                <c:formatCode>0%</c:formatCode>
                <c:ptCount val="5"/>
                <c:pt idx="0">
                  <c:v>0.12</c:v>
                </c:pt>
                <c:pt idx="1">
                  <c:v>0.09</c:v>
                </c:pt>
                <c:pt idx="2">
                  <c:v>0.12</c:v>
                </c:pt>
                <c:pt idx="3">
                  <c:v>0.1</c:v>
                </c:pt>
                <c:pt idx="4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4B-445D-9715-FB3E9E190CB3}"/>
            </c:ext>
          </c:extLst>
        </c:ser>
        <c:ser>
          <c:idx val="3"/>
          <c:order val="3"/>
          <c:tx>
            <c:strRef>
              <c:f>'Apru-Rech'!$G$6</c:f>
              <c:strCache>
                <c:ptCount val="1"/>
                <c:pt idx="0">
                  <c:v>No votaría</c:v>
                </c:pt>
              </c:strCache>
            </c:strRef>
          </c:tx>
          <c:spPr>
            <a:solidFill>
              <a:srgbClr val="E28B1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'Apru-Rech'!$H$2:$L$2</c:f>
              <c:strCache>
                <c:ptCount val="5"/>
                <c:pt idx="0">
                  <c:v>[18 - 30]</c:v>
                </c:pt>
                <c:pt idx="1">
                  <c:v>[31 - 40]</c:v>
                </c:pt>
                <c:pt idx="2">
                  <c:v>[41 - 50]</c:v>
                </c:pt>
                <c:pt idx="3">
                  <c:v>[51 - 60]</c:v>
                </c:pt>
                <c:pt idx="4">
                  <c:v>[61  ó mas]</c:v>
                </c:pt>
              </c:strCache>
            </c:strRef>
          </c:cat>
          <c:val>
            <c:numRef>
              <c:f>'Apru-Rech'!$H$6:$L$6</c:f>
              <c:numCache>
                <c:formatCode>0%</c:formatCode>
                <c:ptCount val="5"/>
                <c:pt idx="0">
                  <c:v>0.03</c:v>
                </c:pt>
                <c:pt idx="1">
                  <c:v>0.03</c:v>
                </c:pt>
                <c:pt idx="2">
                  <c:v>0.02</c:v>
                </c:pt>
                <c:pt idx="3">
                  <c:v>0.05</c:v>
                </c:pt>
                <c:pt idx="4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4B-445D-9715-FB3E9E190C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7133184"/>
        <c:axId val="837133600"/>
      </c:barChart>
      <c:catAx>
        <c:axId val="83713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837133600"/>
        <c:crossesAt val="0"/>
        <c:auto val="1"/>
        <c:lblAlgn val="ctr"/>
        <c:lblOffset val="100"/>
        <c:noMultiLvlLbl val="0"/>
      </c:catAx>
      <c:valAx>
        <c:axId val="837133600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837133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="1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Plurinacionalidad!$B$2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FF9E1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Plurinacionalidad!$A$3:$A$5</c:f>
              <c:strCache>
                <c:ptCount val="3"/>
                <c:pt idx="0">
                  <c:v>En desacuerdo</c:v>
                </c:pt>
                <c:pt idx="1">
                  <c:v>De acuerdo</c:v>
                </c:pt>
                <c:pt idx="2">
                  <c:v>No sabe</c:v>
                </c:pt>
              </c:strCache>
            </c:strRef>
          </c:cat>
          <c:val>
            <c:numRef>
              <c:f>Plurinacionalidad!$B$3:$B$5</c:f>
              <c:numCache>
                <c:formatCode>0%</c:formatCode>
                <c:ptCount val="3"/>
                <c:pt idx="0">
                  <c:v>0.6</c:v>
                </c:pt>
                <c:pt idx="1">
                  <c:v>0.28999999999999998</c:v>
                </c:pt>
                <c:pt idx="2">
                  <c:v>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A8-45E7-A99A-2DEA8F01D346}"/>
            </c:ext>
          </c:extLst>
        </c:ser>
        <c:ser>
          <c:idx val="1"/>
          <c:order val="1"/>
          <c:tx>
            <c:strRef>
              <c:f>Plurinacionalidad!$C$2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E63C2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Plurinacionalidad!$A$3:$A$5</c:f>
              <c:strCache>
                <c:ptCount val="3"/>
                <c:pt idx="0">
                  <c:v>En desacuerdo</c:v>
                </c:pt>
                <c:pt idx="1">
                  <c:v>De acuerdo</c:v>
                </c:pt>
                <c:pt idx="2">
                  <c:v>No sabe</c:v>
                </c:pt>
              </c:strCache>
            </c:strRef>
          </c:cat>
          <c:val>
            <c:numRef>
              <c:f>Plurinacionalidad!$C$3:$C$5</c:f>
              <c:numCache>
                <c:formatCode>0%</c:formatCode>
                <c:ptCount val="3"/>
                <c:pt idx="0">
                  <c:v>0.55000000000000004</c:v>
                </c:pt>
                <c:pt idx="1">
                  <c:v>0.31</c:v>
                </c:pt>
                <c:pt idx="2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A8-45E7-A99A-2DEA8F01D346}"/>
            </c:ext>
          </c:extLst>
        </c:ser>
        <c:ser>
          <c:idx val="2"/>
          <c:order val="2"/>
          <c:tx>
            <c:strRef>
              <c:f>Plurinacionalidad!$D$2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794D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Plurinacionalidad!$A$3:$A$5</c:f>
              <c:strCache>
                <c:ptCount val="3"/>
                <c:pt idx="0">
                  <c:v>En desacuerdo</c:v>
                </c:pt>
                <c:pt idx="1">
                  <c:v>De acuerdo</c:v>
                </c:pt>
                <c:pt idx="2">
                  <c:v>No sabe</c:v>
                </c:pt>
              </c:strCache>
            </c:strRef>
          </c:cat>
          <c:val>
            <c:numRef>
              <c:f>Plurinacionalidad!$D$3:$D$5</c:f>
              <c:numCache>
                <c:formatCode>0%</c:formatCode>
                <c:ptCount val="3"/>
                <c:pt idx="0">
                  <c:v>0.57999999999999996</c:v>
                </c:pt>
                <c:pt idx="1">
                  <c:v>0.3</c:v>
                </c:pt>
                <c:pt idx="2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A8-45E7-A99A-2DEA8F01D3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8866191"/>
        <c:axId val="618867855"/>
      </c:barChart>
      <c:catAx>
        <c:axId val="6188661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618867855"/>
        <c:crossesAt val="0"/>
        <c:auto val="1"/>
        <c:lblAlgn val="ctr"/>
        <c:lblOffset val="100"/>
        <c:noMultiLvlLbl val="0"/>
      </c:catAx>
      <c:valAx>
        <c:axId val="618867855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6188661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="1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Plurinacionalidad!$G$3</c:f>
              <c:strCache>
                <c:ptCount val="1"/>
                <c:pt idx="0">
                  <c:v>En desacuerdo</c:v>
                </c:pt>
              </c:strCache>
            </c:strRef>
          </c:tx>
          <c:spPr>
            <a:solidFill>
              <a:srgbClr val="22294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Plurinacionalidad!$H$2:$L$2</c:f>
              <c:strCache>
                <c:ptCount val="5"/>
                <c:pt idx="0">
                  <c:v>[18 - 30]</c:v>
                </c:pt>
                <c:pt idx="1">
                  <c:v>[31 - 40]</c:v>
                </c:pt>
                <c:pt idx="2">
                  <c:v>[41 - 50]</c:v>
                </c:pt>
                <c:pt idx="3">
                  <c:v>[51 - 60]</c:v>
                </c:pt>
                <c:pt idx="4">
                  <c:v>[61  ó mas]</c:v>
                </c:pt>
              </c:strCache>
            </c:strRef>
          </c:cat>
          <c:val>
            <c:numRef>
              <c:f>Plurinacionalidad!$H$3:$L$3</c:f>
              <c:numCache>
                <c:formatCode>0%</c:formatCode>
                <c:ptCount val="5"/>
                <c:pt idx="0">
                  <c:v>0.47</c:v>
                </c:pt>
                <c:pt idx="1">
                  <c:v>0.6</c:v>
                </c:pt>
                <c:pt idx="2">
                  <c:v>0.57999999999999996</c:v>
                </c:pt>
                <c:pt idx="3">
                  <c:v>0.54</c:v>
                </c:pt>
                <c:pt idx="4">
                  <c:v>0.73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AC-4140-873D-6445D3CF5C9B}"/>
            </c:ext>
          </c:extLst>
        </c:ser>
        <c:ser>
          <c:idx val="1"/>
          <c:order val="1"/>
          <c:tx>
            <c:strRef>
              <c:f>Plurinacionalidad!$G$4</c:f>
              <c:strCache>
                <c:ptCount val="1"/>
                <c:pt idx="0">
                  <c:v>De acuerdo</c:v>
                </c:pt>
              </c:strCache>
            </c:strRef>
          </c:tx>
          <c:spPr>
            <a:solidFill>
              <a:srgbClr val="446CA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Plurinacionalidad!$H$2:$L$2</c:f>
              <c:strCache>
                <c:ptCount val="5"/>
                <c:pt idx="0">
                  <c:v>[18 - 30]</c:v>
                </c:pt>
                <c:pt idx="1">
                  <c:v>[31 - 40]</c:v>
                </c:pt>
                <c:pt idx="2">
                  <c:v>[41 - 50]</c:v>
                </c:pt>
                <c:pt idx="3">
                  <c:v>[51 - 60]</c:v>
                </c:pt>
                <c:pt idx="4">
                  <c:v>[61  ó mas]</c:v>
                </c:pt>
              </c:strCache>
            </c:strRef>
          </c:cat>
          <c:val>
            <c:numRef>
              <c:f>Plurinacionalidad!$H$4:$L$4</c:f>
              <c:numCache>
                <c:formatCode>0%</c:formatCode>
                <c:ptCount val="5"/>
                <c:pt idx="0">
                  <c:v>0.38</c:v>
                </c:pt>
                <c:pt idx="1">
                  <c:v>0.26</c:v>
                </c:pt>
                <c:pt idx="2">
                  <c:v>0.33</c:v>
                </c:pt>
                <c:pt idx="3">
                  <c:v>0.31</c:v>
                </c:pt>
                <c:pt idx="4">
                  <c:v>0.19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AC-4140-873D-6445D3CF5C9B}"/>
            </c:ext>
          </c:extLst>
        </c:ser>
        <c:ser>
          <c:idx val="2"/>
          <c:order val="2"/>
          <c:tx>
            <c:strRef>
              <c:f>Plurinacionalidad!$G$5</c:f>
              <c:strCache>
                <c:ptCount val="1"/>
                <c:pt idx="0">
                  <c:v>No sabe</c:v>
                </c:pt>
              </c:strCache>
            </c:strRef>
          </c:tx>
          <c:spPr>
            <a:solidFill>
              <a:srgbClr val="44546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Plurinacionalidad!$H$2:$L$2</c:f>
              <c:strCache>
                <c:ptCount val="5"/>
                <c:pt idx="0">
                  <c:v>[18 - 30]</c:v>
                </c:pt>
                <c:pt idx="1">
                  <c:v>[31 - 40]</c:v>
                </c:pt>
                <c:pt idx="2">
                  <c:v>[41 - 50]</c:v>
                </c:pt>
                <c:pt idx="3">
                  <c:v>[51 - 60]</c:v>
                </c:pt>
                <c:pt idx="4">
                  <c:v>[61  ó mas]</c:v>
                </c:pt>
              </c:strCache>
            </c:strRef>
          </c:cat>
          <c:val>
            <c:numRef>
              <c:f>Plurinacionalidad!$H$5:$L$5</c:f>
              <c:numCache>
                <c:formatCode>0%</c:formatCode>
                <c:ptCount val="5"/>
                <c:pt idx="0">
                  <c:v>0.15</c:v>
                </c:pt>
                <c:pt idx="1">
                  <c:v>0.14000000000000001</c:v>
                </c:pt>
                <c:pt idx="2">
                  <c:v>0.09</c:v>
                </c:pt>
                <c:pt idx="3">
                  <c:v>0.15</c:v>
                </c:pt>
                <c:pt idx="4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AC-4140-873D-6445D3CF5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3709455"/>
        <c:axId val="503708207"/>
      </c:barChart>
      <c:catAx>
        <c:axId val="5037094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03708207"/>
        <c:crossesAt val="0"/>
        <c:auto val="1"/>
        <c:lblAlgn val="ctr"/>
        <c:lblOffset val="100"/>
        <c:noMultiLvlLbl val="0"/>
      </c:catAx>
      <c:valAx>
        <c:axId val="503708207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5037094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="1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'Terr. Autónomos'!$B$2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FF9E1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'Terr. Autónomos'!$A$3:$A$5</c:f>
              <c:strCache>
                <c:ptCount val="3"/>
                <c:pt idx="0">
                  <c:v>En desacuerdo</c:v>
                </c:pt>
                <c:pt idx="1">
                  <c:v>De acuerdo</c:v>
                </c:pt>
                <c:pt idx="2">
                  <c:v>No sabe</c:v>
                </c:pt>
              </c:strCache>
            </c:strRef>
          </c:cat>
          <c:val>
            <c:numRef>
              <c:f>'Terr. Autónomos'!$B$3:$B$5</c:f>
              <c:numCache>
                <c:formatCode>0%</c:formatCode>
                <c:ptCount val="3"/>
                <c:pt idx="0">
                  <c:v>0.62</c:v>
                </c:pt>
                <c:pt idx="1">
                  <c:v>0.27</c:v>
                </c:pt>
                <c:pt idx="2">
                  <c:v>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8A-4D73-9C33-7C9557235341}"/>
            </c:ext>
          </c:extLst>
        </c:ser>
        <c:ser>
          <c:idx val="1"/>
          <c:order val="1"/>
          <c:tx>
            <c:strRef>
              <c:f>'Terr. Autónomos'!$C$2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E63C2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'Terr. Autónomos'!$A$3:$A$5</c:f>
              <c:strCache>
                <c:ptCount val="3"/>
                <c:pt idx="0">
                  <c:v>En desacuerdo</c:v>
                </c:pt>
                <c:pt idx="1">
                  <c:v>De acuerdo</c:v>
                </c:pt>
                <c:pt idx="2">
                  <c:v>No sabe</c:v>
                </c:pt>
              </c:strCache>
            </c:strRef>
          </c:cat>
          <c:val>
            <c:numRef>
              <c:f>'Terr. Autónomos'!$C$3:$C$5</c:f>
              <c:numCache>
                <c:formatCode>0%</c:formatCode>
                <c:ptCount val="3"/>
                <c:pt idx="0">
                  <c:v>0.59</c:v>
                </c:pt>
                <c:pt idx="1">
                  <c:v>0.26</c:v>
                </c:pt>
                <c:pt idx="2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8A-4D73-9C33-7C9557235341}"/>
            </c:ext>
          </c:extLst>
        </c:ser>
        <c:ser>
          <c:idx val="2"/>
          <c:order val="2"/>
          <c:tx>
            <c:strRef>
              <c:f>'Terr. Autónomos'!$D$2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794D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'Terr. Autónomos'!$A$3:$A$5</c:f>
              <c:strCache>
                <c:ptCount val="3"/>
                <c:pt idx="0">
                  <c:v>En desacuerdo</c:v>
                </c:pt>
                <c:pt idx="1">
                  <c:v>De acuerdo</c:v>
                </c:pt>
                <c:pt idx="2">
                  <c:v>No sabe</c:v>
                </c:pt>
              </c:strCache>
            </c:strRef>
          </c:cat>
          <c:val>
            <c:numRef>
              <c:f>'Terr. Autónomos'!$D$3:$D$5</c:f>
              <c:numCache>
                <c:formatCode>0%</c:formatCode>
                <c:ptCount val="3"/>
                <c:pt idx="0">
                  <c:v>0.6</c:v>
                </c:pt>
                <c:pt idx="1">
                  <c:v>0.27</c:v>
                </c:pt>
                <c:pt idx="2">
                  <c:v>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8A-4D73-9C33-7C9557235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3058271"/>
        <c:axId val="503058687"/>
      </c:barChart>
      <c:catAx>
        <c:axId val="503058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03058687"/>
        <c:crossesAt val="0"/>
        <c:auto val="1"/>
        <c:lblAlgn val="ctr"/>
        <c:lblOffset val="100"/>
        <c:noMultiLvlLbl val="0"/>
      </c:catAx>
      <c:valAx>
        <c:axId val="503058687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503058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="1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'Terr. Autónomos'!$G$3</c:f>
              <c:strCache>
                <c:ptCount val="1"/>
                <c:pt idx="0">
                  <c:v>En desacuerdo</c:v>
                </c:pt>
              </c:strCache>
            </c:strRef>
          </c:tx>
          <c:spPr>
            <a:solidFill>
              <a:srgbClr val="22294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'Terr. Autónomos'!$H$2:$L$2</c:f>
              <c:strCache>
                <c:ptCount val="5"/>
                <c:pt idx="0">
                  <c:v>[18 - 30]</c:v>
                </c:pt>
                <c:pt idx="1">
                  <c:v>[31 - 40]</c:v>
                </c:pt>
                <c:pt idx="2">
                  <c:v>[41 - 50]</c:v>
                </c:pt>
                <c:pt idx="3">
                  <c:v>[51 - 60]</c:v>
                </c:pt>
                <c:pt idx="4">
                  <c:v>[61  ó mas]</c:v>
                </c:pt>
              </c:strCache>
            </c:strRef>
          </c:cat>
          <c:val>
            <c:numRef>
              <c:f>'Terr. Autónomos'!$H$3:$L$3</c:f>
              <c:numCache>
                <c:formatCode>0%</c:formatCode>
                <c:ptCount val="5"/>
                <c:pt idx="0">
                  <c:v>0.4</c:v>
                </c:pt>
                <c:pt idx="1">
                  <c:v>0.65</c:v>
                </c:pt>
                <c:pt idx="2">
                  <c:v>0.65</c:v>
                </c:pt>
                <c:pt idx="3">
                  <c:v>0.63</c:v>
                </c:pt>
                <c:pt idx="4">
                  <c:v>0.79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9F-4BF7-8F43-1BBB02CB3126}"/>
            </c:ext>
          </c:extLst>
        </c:ser>
        <c:ser>
          <c:idx val="1"/>
          <c:order val="1"/>
          <c:tx>
            <c:strRef>
              <c:f>'Terr. Autónomos'!$G$4</c:f>
              <c:strCache>
                <c:ptCount val="1"/>
                <c:pt idx="0">
                  <c:v>De acuerdo</c:v>
                </c:pt>
              </c:strCache>
            </c:strRef>
          </c:tx>
          <c:spPr>
            <a:solidFill>
              <a:srgbClr val="446CA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'Terr. Autónomos'!$H$2:$L$2</c:f>
              <c:strCache>
                <c:ptCount val="5"/>
                <c:pt idx="0">
                  <c:v>[18 - 30]</c:v>
                </c:pt>
                <c:pt idx="1">
                  <c:v>[31 - 40]</c:v>
                </c:pt>
                <c:pt idx="2">
                  <c:v>[41 - 50]</c:v>
                </c:pt>
                <c:pt idx="3">
                  <c:v>[51 - 60]</c:v>
                </c:pt>
                <c:pt idx="4">
                  <c:v>[61  ó mas]</c:v>
                </c:pt>
              </c:strCache>
            </c:strRef>
          </c:cat>
          <c:val>
            <c:numRef>
              <c:f>'Terr. Autónomos'!$H$4:$L$4</c:f>
              <c:numCache>
                <c:formatCode>0%</c:formatCode>
                <c:ptCount val="5"/>
                <c:pt idx="0">
                  <c:v>0.41</c:v>
                </c:pt>
                <c:pt idx="1">
                  <c:v>0.25</c:v>
                </c:pt>
                <c:pt idx="2">
                  <c:v>0.24</c:v>
                </c:pt>
                <c:pt idx="3">
                  <c:v>0.25</c:v>
                </c:pt>
                <c:pt idx="4">
                  <c:v>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9F-4BF7-8F43-1BBB02CB3126}"/>
            </c:ext>
          </c:extLst>
        </c:ser>
        <c:ser>
          <c:idx val="2"/>
          <c:order val="2"/>
          <c:tx>
            <c:strRef>
              <c:f>'Terr. Autónomos'!$G$5</c:f>
              <c:strCache>
                <c:ptCount val="1"/>
                <c:pt idx="0">
                  <c:v>No sabe</c:v>
                </c:pt>
              </c:strCache>
            </c:strRef>
          </c:tx>
          <c:spPr>
            <a:solidFill>
              <a:srgbClr val="44546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'Terr. Autónomos'!$H$2:$L$2</c:f>
              <c:strCache>
                <c:ptCount val="5"/>
                <c:pt idx="0">
                  <c:v>[18 - 30]</c:v>
                </c:pt>
                <c:pt idx="1">
                  <c:v>[31 - 40]</c:v>
                </c:pt>
                <c:pt idx="2">
                  <c:v>[41 - 50]</c:v>
                </c:pt>
                <c:pt idx="3">
                  <c:v>[51 - 60]</c:v>
                </c:pt>
                <c:pt idx="4">
                  <c:v>[61  ó mas]</c:v>
                </c:pt>
              </c:strCache>
            </c:strRef>
          </c:cat>
          <c:val>
            <c:numRef>
              <c:f>'Terr. Autónomos'!$H$5:$L$5</c:f>
              <c:numCache>
                <c:formatCode>0%</c:formatCode>
                <c:ptCount val="5"/>
                <c:pt idx="0">
                  <c:v>0.19</c:v>
                </c:pt>
                <c:pt idx="1">
                  <c:v>0.1</c:v>
                </c:pt>
                <c:pt idx="2">
                  <c:v>0.11</c:v>
                </c:pt>
                <c:pt idx="3">
                  <c:v>0.12</c:v>
                </c:pt>
                <c:pt idx="4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9F-4BF7-8F43-1BBB02CB3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2375535"/>
        <c:axId val="502371375"/>
      </c:barChart>
      <c:catAx>
        <c:axId val="5023755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02371375"/>
        <c:crossesAt val="0"/>
        <c:auto val="1"/>
        <c:lblAlgn val="ctr"/>
        <c:lblOffset val="100"/>
        <c:noMultiLvlLbl val="0"/>
      </c:catAx>
      <c:valAx>
        <c:axId val="502371375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5023755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="1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Justicia!$B$2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FF9E1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Justicia!$A$3:$A$5</c:f>
              <c:strCache>
                <c:ptCount val="3"/>
                <c:pt idx="0">
                  <c:v>En desacuerdo</c:v>
                </c:pt>
                <c:pt idx="1">
                  <c:v>De acuerdo</c:v>
                </c:pt>
                <c:pt idx="2">
                  <c:v>No sabe</c:v>
                </c:pt>
              </c:strCache>
            </c:strRef>
          </c:cat>
          <c:val>
            <c:numRef>
              <c:f>Justicia!$B$3:$B$5</c:f>
              <c:numCache>
                <c:formatCode>0%</c:formatCode>
                <c:ptCount val="3"/>
                <c:pt idx="0">
                  <c:v>0.67</c:v>
                </c:pt>
                <c:pt idx="1">
                  <c:v>0.24</c:v>
                </c:pt>
                <c:pt idx="2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81-4373-A9DA-C830A7370A56}"/>
            </c:ext>
          </c:extLst>
        </c:ser>
        <c:ser>
          <c:idx val="1"/>
          <c:order val="1"/>
          <c:tx>
            <c:strRef>
              <c:f>Justicia!$C$2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E63C2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Justicia!$A$3:$A$5</c:f>
              <c:strCache>
                <c:ptCount val="3"/>
                <c:pt idx="0">
                  <c:v>En desacuerdo</c:v>
                </c:pt>
                <c:pt idx="1">
                  <c:v>De acuerdo</c:v>
                </c:pt>
                <c:pt idx="2">
                  <c:v>No sabe</c:v>
                </c:pt>
              </c:strCache>
            </c:strRef>
          </c:cat>
          <c:val>
            <c:numRef>
              <c:f>Justicia!$C$3:$C$5</c:f>
              <c:numCache>
                <c:formatCode>0%</c:formatCode>
                <c:ptCount val="3"/>
                <c:pt idx="0">
                  <c:v>0.62</c:v>
                </c:pt>
                <c:pt idx="1">
                  <c:v>0.26</c:v>
                </c:pt>
                <c:pt idx="2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81-4373-A9DA-C830A7370A56}"/>
            </c:ext>
          </c:extLst>
        </c:ser>
        <c:ser>
          <c:idx val="2"/>
          <c:order val="2"/>
          <c:tx>
            <c:strRef>
              <c:f>Justicia!$D$2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794D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Justicia!$A$3:$A$5</c:f>
              <c:strCache>
                <c:ptCount val="3"/>
                <c:pt idx="0">
                  <c:v>En desacuerdo</c:v>
                </c:pt>
                <c:pt idx="1">
                  <c:v>De acuerdo</c:v>
                </c:pt>
                <c:pt idx="2">
                  <c:v>No sabe</c:v>
                </c:pt>
              </c:strCache>
            </c:strRef>
          </c:cat>
          <c:val>
            <c:numRef>
              <c:f>Justicia!$D$3:$D$5</c:f>
              <c:numCache>
                <c:formatCode>0%</c:formatCode>
                <c:ptCount val="3"/>
                <c:pt idx="0">
                  <c:v>0.64</c:v>
                </c:pt>
                <c:pt idx="1">
                  <c:v>0.25</c:v>
                </c:pt>
                <c:pt idx="2">
                  <c:v>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81-4373-A9DA-C830A7370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4301615"/>
        <c:axId val="664300783"/>
      </c:barChart>
      <c:catAx>
        <c:axId val="664301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664300783"/>
        <c:crossesAt val="0"/>
        <c:auto val="1"/>
        <c:lblAlgn val="ctr"/>
        <c:lblOffset val="100"/>
        <c:noMultiLvlLbl val="0"/>
      </c:catAx>
      <c:valAx>
        <c:axId val="664300783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6643016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="1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Justicia!$G$3</c:f>
              <c:strCache>
                <c:ptCount val="1"/>
                <c:pt idx="0">
                  <c:v>En desacuerdo</c:v>
                </c:pt>
              </c:strCache>
            </c:strRef>
          </c:tx>
          <c:spPr>
            <a:solidFill>
              <a:srgbClr val="22294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Justicia!$H$2:$L$2</c:f>
              <c:strCache>
                <c:ptCount val="5"/>
                <c:pt idx="0">
                  <c:v>[18 - 30]</c:v>
                </c:pt>
                <c:pt idx="1">
                  <c:v>[31 - 40]</c:v>
                </c:pt>
                <c:pt idx="2">
                  <c:v>[41 - 50]</c:v>
                </c:pt>
                <c:pt idx="3">
                  <c:v>[51 - 60]</c:v>
                </c:pt>
                <c:pt idx="4">
                  <c:v>[61  ó mas]</c:v>
                </c:pt>
              </c:strCache>
            </c:strRef>
          </c:cat>
          <c:val>
            <c:numRef>
              <c:f>Justicia!$H$3:$L$3</c:f>
              <c:numCache>
                <c:formatCode>0%</c:formatCode>
                <c:ptCount val="5"/>
                <c:pt idx="0">
                  <c:v>0.53</c:v>
                </c:pt>
                <c:pt idx="1">
                  <c:v>0.66</c:v>
                </c:pt>
                <c:pt idx="2">
                  <c:v>0.69</c:v>
                </c:pt>
                <c:pt idx="3">
                  <c:v>0.63</c:v>
                </c:pt>
                <c:pt idx="4">
                  <c:v>0.77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C9-4C09-9E45-A853EB602318}"/>
            </c:ext>
          </c:extLst>
        </c:ser>
        <c:ser>
          <c:idx val="1"/>
          <c:order val="1"/>
          <c:tx>
            <c:strRef>
              <c:f>Justicia!$G$4</c:f>
              <c:strCache>
                <c:ptCount val="1"/>
                <c:pt idx="0">
                  <c:v>De acuerdo</c:v>
                </c:pt>
              </c:strCache>
            </c:strRef>
          </c:tx>
          <c:spPr>
            <a:solidFill>
              <a:srgbClr val="446CA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Justicia!$H$2:$L$2</c:f>
              <c:strCache>
                <c:ptCount val="5"/>
                <c:pt idx="0">
                  <c:v>[18 - 30]</c:v>
                </c:pt>
                <c:pt idx="1">
                  <c:v>[31 - 40]</c:v>
                </c:pt>
                <c:pt idx="2">
                  <c:v>[41 - 50]</c:v>
                </c:pt>
                <c:pt idx="3">
                  <c:v>[51 - 60]</c:v>
                </c:pt>
                <c:pt idx="4">
                  <c:v>[61  ó mas]</c:v>
                </c:pt>
              </c:strCache>
            </c:strRef>
          </c:cat>
          <c:val>
            <c:numRef>
              <c:f>Justicia!$H$4:$L$4</c:f>
              <c:numCache>
                <c:formatCode>0%</c:formatCode>
                <c:ptCount val="5"/>
                <c:pt idx="0">
                  <c:v>0.32</c:v>
                </c:pt>
                <c:pt idx="1">
                  <c:v>0.22</c:v>
                </c:pt>
                <c:pt idx="2">
                  <c:v>0.24</c:v>
                </c:pt>
                <c:pt idx="3">
                  <c:v>0.26</c:v>
                </c:pt>
                <c:pt idx="4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C9-4C09-9E45-A853EB602318}"/>
            </c:ext>
          </c:extLst>
        </c:ser>
        <c:ser>
          <c:idx val="2"/>
          <c:order val="2"/>
          <c:tx>
            <c:strRef>
              <c:f>Justicia!$G$5</c:f>
              <c:strCache>
                <c:ptCount val="1"/>
                <c:pt idx="0">
                  <c:v>No sabe</c:v>
                </c:pt>
              </c:strCache>
            </c:strRef>
          </c:tx>
          <c:spPr>
            <a:solidFill>
              <a:srgbClr val="44546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Justicia!$H$2:$L$2</c:f>
              <c:strCache>
                <c:ptCount val="5"/>
                <c:pt idx="0">
                  <c:v>[18 - 30]</c:v>
                </c:pt>
                <c:pt idx="1">
                  <c:v>[31 - 40]</c:v>
                </c:pt>
                <c:pt idx="2">
                  <c:v>[41 - 50]</c:v>
                </c:pt>
                <c:pt idx="3">
                  <c:v>[51 - 60]</c:v>
                </c:pt>
                <c:pt idx="4">
                  <c:v>[61  ó mas]</c:v>
                </c:pt>
              </c:strCache>
            </c:strRef>
          </c:cat>
          <c:val>
            <c:numRef>
              <c:f>Justicia!$H$5:$L$5</c:f>
              <c:numCache>
                <c:formatCode>0%</c:formatCode>
                <c:ptCount val="5"/>
                <c:pt idx="0">
                  <c:v>0.15</c:v>
                </c:pt>
                <c:pt idx="1">
                  <c:v>0.12</c:v>
                </c:pt>
                <c:pt idx="2">
                  <c:v>7.0000000000000007E-2</c:v>
                </c:pt>
                <c:pt idx="3">
                  <c:v>0.11</c:v>
                </c:pt>
                <c:pt idx="4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C9-4C09-9E45-A853EB6023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4297039"/>
        <c:axId val="664298703"/>
      </c:barChart>
      <c:catAx>
        <c:axId val="6642970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664298703"/>
        <c:crossesAt val="0"/>
        <c:auto val="1"/>
        <c:lblAlgn val="ctr"/>
        <c:lblOffset val="100"/>
        <c:noMultiLvlLbl val="0"/>
      </c:catAx>
      <c:valAx>
        <c:axId val="664298703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6642970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="1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Consentimiento!$B$2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FF9E1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Consentimiento!$A$3:$A$5</c:f>
              <c:strCache>
                <c:ptCount val="3"/>
                <c:pt idx="0">
                  <c:v>En desacuerdo</c:v>
                </c:pt>
                <c:pt idx="1">
                  <c:v>De acuerdo</c:v>
                </c:pt>
                <c:pt idx="2">
                  <c:v>No sabe</c:v>
                </c:pt>
              </c:strCache>
            </c:strRef>
          </c:cat>
          <c:val>
            <c:numRef>
              <c:f>Consentimiento!$B$3:$B$5</c:f>
              <c:numCache>
                <c:formatCode>0%</c:formatCode>
                <c:ptCount val="3"/>
                <c:pt idx="0">
                  <c:v>0.65</c:v>
                </c:pt>
                <c:pt idx="1">
                  <c:v>0.23</c:v>
                </c:pt>
                <c:pt idx="2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3-4418-8B6C-DA8E9E70F28D}"/>
            </c:ext>
          </c:extLst>
        </c:ser>
        <c:ser>
          <c:idx val="1"/>
          <c:order val="1"/>
          <c:tx>
            <c:strRef>
              <c:f>Consentimiento!$C$2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E63C2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Consentimiento!$A$3:$A$5</c:f>
              <c:strCache>
                <c:ptCount val="3"/>
                <c:pt idx="0">
                  <c:v>En desacuerdo</c:v>
                </c:pt>
                <c:pt idx="1">
                  <c:v>De acuerdo</c:v>
                </c:pt>
                <c:pt idx="2">
                  <c:v>No sabe</c:v>
                </c:pt>
              </c:strCache>
            </c:strRef>
          </c:cat>
          <c:val>
            <c:numRef>
              <c:f>Consentimiento!$C$3:$C$5</c:f>
              <c:numCache>
                <c:formatCode>0%</c:formatCode>
                <c:ptCount val="3"/>
                <c:pt idx="0">
                  <c:v>0.67</c:v>
                </c:pt>
                <c:pt idx="1">
                  <c:v>0.22</c:v>
                </c:pt>
                <c:pt idx="2">
                  <c:v>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D3-4418-8B6C-DA8E9E70F28D}"/>
            </c:ext>
          </c:extLst>
        </c:ser>
        <c:ser>
          <c:idx val="2"/>
          <c:order val="2"/>
          <c:tx>
            <c:strRef>
              <c:f>Consentimiento!$D$2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794D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Consentimiento!$A$3:$A$5</c:f>
              <c:strCache>
                <c:ptCount val="3"/>
                <c:pt idx="0">
                  <c:v>En desacuerdo</c:v>
                </c:pt>
                <c:pt idx="1">
                  <c:v>De acuerdo</c:v>
                </c:pt>
                <c:pt idx="2">
                  <c:v>No sabe</c:v>
                </c:pt>
              </c:strCache>
            </c:strRef>
          </c:cat>
          <c:val>
            <c:numRef>
              <c:f>Consentimiento!$D$3:$D$5</c:f>
              <c:numCache>
                <c:formatCode>0%</c:formatCode>
                <c:ptCount val="3"/>
                <c:pt idx="0">
                  <c:v>0.67</c:v>
                </c:pt>
                <c:pt idx="1">
                  <c:v>0.22</c:v>
                </c:pt>
                <c:pt idx="2">
                  <c:v>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D3-4418-8B6C-DA8E9E70F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5085343"/>
        <c:axId val="665092831"/>
      </c:barChart>
      <c:catAx>
        <c:axId val="665085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665092831"/>
        <c:crossesAt val="0"/>
        <c:auto val="1"/>
        <c:lblAlgn val="ctr"/>
        <c:lblOffset val="100"/>
        <c:noMultiLvlLbl val="0"/>
      </c:catAx>
      <c:valAx>
        <c:axId val="665092831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665085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="1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12</xdr:col>
      <xdr:colOff>155448</xdr:colOff>
      <xdr:row>28</xdr:row>
      <xdr:rowOff>177800</xdr:rowOff>
    </xdr:to>
    <xdr:graphicFrame macro="">
      <xdr:nvGraphicFramePr>
        <xdr:cNvPr id="2" name="Grafico Sexo">
          <a:extLst>
            <a:ext uri="{FF2B5EF4-FFF2-40B4-BE49-F238E27FC236}">
              <a16:creationId xmlns:a16="http://schemas.microsoft.com/office/drawing/2014/main" id="{56DC6AB9-94D2-4EA6-B768-8C9BF54565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107950</xdr:rowOff>
    </xdr:from>
    <xdr:to>
      <xdr:col>12</xdr:col>
      <xdr:colOff>155448</xdr:colOff>
      <xdr:row>50</xdr:row>
      <xdr:rowOff>85725</xdr:rowOff>
    </xdr:to>
    <xdr:graphicFrame macro="">
      <xdr:nvGraphicFramePr>
        <xdr:cNvPr id="3" name="Grafico Rango">
          <a:extLst>
            <a:ext uri="{FF2B5EF4-FFF2-40B4-BE49-F238E27FC236}">
              <a16:creationId xmlns:a16="http://schemas.microsoft.com/office/drawing/2014/main" id="{B27A99C2-86FE-4FD6-8EBD-3D76AA353E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12</xdr:col>
      <xdr:colOff>155448</xdr:colOff>
      <xdr:row>27</xdr:row>
      <xdr:rowOff>177800</xdr:rowOff>
    </xdr:to>
    <xdr:graphicFrame macro="">
      <xdr:nvGraphicFramePr>
        <xdr:cNvPr id="2" name="Grafico Sexo">
          <a:extLst>
            <a:ext uri="{FF2B5EF4-FFF2-40B4-BE49-F238E27FC236}">
              <a16:creationId xmlns:a16="http://schemas.microsoft.com/office/drawing/2014/main" id="{E66A9A4C-160D-A3BF-98AD-F5A4D2A14C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28</xdr:row>
      <xdr:rowOff>69850</xdr:rowOff>
    </xdr:from>
    <xdr:to>
      <xdr:col>12</xdr:col>
      <xdr:colOff>0</xdr:colOff>
      <xdr:row>49</xdr:row>
      <xdr:rowOff>47625</xdr:rowOff>
    </xdr:to>
    <xdr:graphicFrame macro="">
      <xdr:nvGraphicFramePr>
        <xdr:cNvPr id="3" name="Grafico Rango">
          <a:extLst>
            <a:ext uri="{FF2B5EF4-FFF2-40B4-BE49-F238E27FC236}">
              <a16:creationId xmlns:a16="http://schemas.microsoft.com/office/drawing/2014/main" id="{CBFFE27A-5E15-A5F7-1982-E201A5EBDA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12</xdr:col>
      <xdr:colOff>155448</xdr:colOff>
      <xdr:row>27</xdr:row>
      <xdr:rowOff>177800</xdr:rowOff>
    </xdr:to>
    <xdr:graphicFrame macro="">
      <xdr:nvGraphicFramePr>
        <xdr:cNvPr id="2" name="Grafico Sexo">
          <a:extLst>
            <a:ext uri="{FF2B5EF4-FFF2-40B4-BE49-F238E27FC236}">
              <a16:creationId xmlns:a16="http://schemas.microsoft.com/office/drawing/2014/main" id="{15609C9A-7EF0-A585-B07B-D132E4D402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</xdr:colOff>
      <xdr:row>28</xdr:row>
      <xdr:rowOff>107950</xdr:rowOff>
    </xdr:from>
    <xdr:to>
      <xdr:col>12</xdr:col>
      <xdr:colOff>0</xdr:colOff>
      <xdr:row>49</xdr:row>
      <xdr:rowOff>85725</xdr:rowOff>
    </xdr:to>
    <xdr:graphicFrame macro="">
      <xdr:nvGraphicFramePr>
        <xdr:cNvPr id="3" name="Grafico Rango">
          <a:extLst>
            <a:ext uri="{FF2B5EF4-FFF2-40B4-BE49-F238E27FC236}">
              <a16:creationId xmlns:a16="http://schemas.microsoft.com/office/drawing/2014/main" id="{6BFB903E-E851-6C99-B3C5-6B132FCA65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12</xdr:col>
      <xdr:colOff>155448</xdr:colOff>
      <xdr:row>27</xdr:row>
      <xdr:rowOff>177800</xdr:rowOff>
    </xdr:to>
    <xdr:graphicFrame macro="">
      <xdr:nvGraphicFramePr>
        <xdr:cNvPr id="2" name="Grafico Sexo">
          <a:extLst>
            <a:ext uri="{FF2B5EF4-FFF2-40B4-BE49-F238E27FC236}">
              <a16:creationId xmlns:a16="http://schemas.microsoft.com/office/drawing/2014/main" id="{35238ED7-D836-DBC2-A253-954B09BFA6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171450</xdr:rowOff>
    </xdr:from>
    <xdr:to>
      <xdr:col>12</xdr:col>
      <xdr:colOff>155448</xdr:colOff>
      <xdr:row>49</xdr:row>
      <xdr:rowOff>149225</xdr:rowOff>
    </xdr:to>
    <xdr:graphicFrame macro="">
      <xdr:nvGraphicFramePr>
        <xdr:cNvPr id="3" name="Grafico Rango">
          <a:extLst>
            <a:ext uri="{FF2B5EF4-FFF2-40B4-BE49-F238E27FC236}">
              <a16:creationId xmlns:a16="http://schemas.microsoft.com/office/drawing/2014/main" id="{C9DEAA9D-E879-591B-187A-55BC208128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12</xdr:col>
      <xdr:colOff>155448</xdr:colOff>
      <xdr:row>27</xdr:row>
      <xdr:rowOff>177800</xdr:rowOff>
    </xdr:to>
    <xdr:graphicFrame macro="">
      <xdr:nvGraphicFramePr>
        <xdr:cNvPr id="2" name="Grafico Sexo">
          <a:extLst>
            <a:ext uri="{FF2B5EF4-FFF2-40B4-BE49-F238E27FC236}">
              <a16:creationId xmlns:a16="http://schemas.microsoft.com/office/drawing/2014/main" id="{F82EC8A5-2623-D842-B45E-983B177B52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187325</xdr:rowOff>
    </xdr:from>
    <xdr:to>
      <xdr:col>12</xdr:col>
      <xdr:colOff>155448</xdr:colOff>
      <xdr:row>50</xdr:row>
      <xdr:rowOff>165100</xdr:rowOff>
    </xdr:to>
    <xdr:graphicFrame macro="">
      <xdr:nvGraphicFramePr>
        <xdr:cNvPr id="3" name="Grafico Rango">
          <a:extLst>
            <a:ext uri="{FF2B5EF4-FFF2-40B4-BE49-F238E27FC236}">
              <a16:creationId xmlns:a16="http://schemas.microsoft.com/office/drawing/2014/main" id="{CC691CF0-0449-967C-4B6F-2336F78A2D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31750</xdr:rowOff>
    </xdr:from>
    <xdr:to>
      <xdr:col>12</xdr:col>
      <xdr:colOff>155448</xdr:colOff>
      <xdr:row>29</xdr:row>
      <xdr:rowOff>3175</xdr:rowOff>
    </xdr:to>
    <xdr:graphicFrame macro="">
      <xdr:nvGraphicFramePr>
        <xdr:cNvPr id="2" name="Grafico Sexo">
          <a:extLst>
            <a:ext uri="{FF2B5EF4-FFF2-40B4-BE49-F238E27FC236}">
              <a16:creationId xmlns:a16="http://schemas.microsoft.com/office/drawing/2014/main" id="{9E4B3845-BAA6-95BA-F788-F339D5E4DE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107950</xdr:rowOff>
    </xdr:from>
    <xdr:to>
      <xdr:col>12</xdr:col>
      <xdr:colOff>155448</xdr:colOff>
      <xdr:row>51</xdr:row>
      <xdr:rowOff>85725</xdr:rowOff>
    </xdr:to>
    <xdr:graphicFrame macro="">
      <xdr:nvGraphicFramePr>
        <xdr:cNvPr id="3" name="Grafico Rango">
          <a:extLst>
            <a:ext uri="{FF2B5EF4-FFF2-40B4-BE49-F238E27FC236}">
              <a16:creationId xmlns:a16="http://schemas.microsoft.com/office/drawing/2014/main" id="{CAD3599D-EFBC-61BB-C502-B174E5F415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12</xdr:col>
      <xdr:colOff>155448</xdr:colOff>
      <xdr:row>27</xdr:row>
      <xdr:rowOff>177800</xdr:rowOff>
    </xdr:to>
    <xdr:graphicFrame macro="">
      <xdr:nvGraphicFramePr>
        <xdr:cNvPr id="2" name="Grafico Sexo">
          <a:extLst>
            <a:ext uri="{FF2B5EF4-FFF2-40B4-BE49-F238E27FC236}">
              <a16:creationId xmlns:a16="http://schemas.microsoft.com/office/drawing/2014/main" id="{7147A563-76DC-1531-338F-8826363550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76200</xdr:rowOff>
    </xdr:from>
    <xdr:to>
      <xdr:col>12</xdr:col>
      <xdr:colOff>155448</xdr:colOff>
      <xdr:row>50</xdr:row>
      <xdr:rowOff>53975</xdr:rowOff>
    </xdr:to>
    <xdr:graphicFrame macro="">
      <xdr:nvGraphicFramePr>
        <xdr:cNvPr id="3" name="Grafico Rango">
          <a:extLst>
            <a:ext uri="{FF2B5EF4-FFF2-40B4-BE49-F238E27FC236}">
              <a16:creationId xmlns:a16="http://schemas.microsoft.com/office/drawing/2014/main" id="{2E8155FA-32DC-0815-CE9D-5380C21D0E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5453A-AB30-43A6-A61A-64E98D5F5301}">
  <dimension ref="A1:L7"/>
  <sheetViews>
    <sheetView zoomScaleNormal="100" workbookViewId="0">
      <selection activeCell="E7" sqref="E7"/>
    </sheetView>
  </sheetViews>
  <sheetFormatPr baseColWidth="10" defaultColWidth="11.1640625" defaultRowHeight="16" x14ac:dyDescent="0.2"/>
  <cols>
    <col min="1" max="16384" width="11.1640625" style="2"/>
  </cols>
  <sheetData>
    <row r="1" spans="1:12" x14ac:dyDescent="0.2">
      <c r="A1" s="2" t="s">
        <v>15</v>
      </c>
    </row>
    <row r="2" spans="1:12" x14ac:dyDescent="0.2">
      <c r="B2" s="2" t="s">
        <v>2</v>
      </c>
      <c r="C2" s="2" t="s">
        <v>0</v>
      </c>
      <c r="D2" s="2" t="s">
        <v>10</v>
      </c>
      <c r="H2" s="2" t="s">
        <v>1</v>
      </c>
      <c r="I2" s="2" t="s">
        <v>4</v>
      </c>
      <c r="J2" s="2" t="s">
        <v>5</v>
      </c>
      <c r="K2" s="2" t="s">
        <v>3</v>
      </c>
      <c r="L2" s="2" t="s">
        <v>11</v>
      </c>
    </row>
    <row r="3" spans="1:12" x14ac:dyDescent="0.2">
      <c r="A3" s="2" t="s">
        <v>12</v>
      </c>
      <c r="B3" s="1">
        <v>0.59</v>
      </c>
      <c r="C3" s="1">
        <v>0.5</v>
      </c>
      <c r="D3" s="1">
        <v>0.54</v>
      </c>
      <c r="G3" s="2" t="s">
        <v>12</v>
      </c>
      <c r="H3" s="1">
        <v>0.46</v>
      </c>
      <c r="I3" s="1">
        <v>0.57999999999999996</v>
      </c>
      <c r="J3" s="1">
        <v>0.57999999999999996</v>
      </c>
      <c r="K3" s="1">
        <v>0.54</v>
      </c>
      <c r="L3" s="1">
        <v>0.6</v>
      </c>
    </row>
    <row r="4" spans="1:12" x14ac:dyDescent="0.2">
      <c r="A4" s="2" t="s">
        <v>13</v>
      </c>
      <c r="B4" s="1">
        <v>0.31</v>
      </c>
      <c r="C4" s="1">
        <v>0.32</v>
      </c>
      <c r="D4" s="1">
        <v>0.32</v>
      </c>
      <c r="G4" s="2" t="s">
        <v>13</v>
      </c>
      <c r="H4" s="1">
        <v>0.39</v>
      </c>
      <c r="I4" s="1">
        <v>0.3</v>
      </c>
      <c r="J4" s="1">
        <v>0.28000000000000003</v>
      </c>
      <c r="K4" s="1">
        <v>0.31</v>
      </c>
      <c r="L4" s="1">
        <v>0.26</v>
      </c>
    </row>
    <row r="5" spans="1:12" x14ac:dyDescent="0.2">
      <c r="A5" s="2" t="s">
        <v>9</v>
      </c>
      <c r="B5" s="1">
        <v>0.06</v>
      </c>
      <c r="C5" s="1">
        <v>0.16</v>
      </c>
      <c r="D5" s="1">
        <v>0.11</v>
      </c>
      <c r="G5" s="2" t="s">
        <v>9</v>
      </c>
      <c r="H5" s="1">
        <v>0.12</v>
      </c>
      <c r="I5" s="1">
        <v>0.09</v>
      </c>
      <c r="J5" s="1">
        <v>0.12</v>
      </c>
      <c r="K5" s="1">
        <v>0.1</v>
      </c>
      <c r="L5" s="1">
        <v>0.12</v>
      </c>
    </row>
    <row r="6" spans="1:12" x14ac:dyDescent="0.2">
      <c r="A6" s="2" t="s">
        <v>14</v>
      </c>
      <c r="B6" s="1">
        <v>0.04</v>
      </c>
      <c r="C6" s="1">
        <v>0.02</v>
      </c>
      <c r="D6" s="1">
        <v>0.03</v>
      </c>
      <c r="G6" s="2" t="s">
        <v>14</v>
      </c>
      <c r="H6" s="1">
        <v>0.03</v>
      </c>
      <c r="I6" s="1">
        <v>0.03</v>
      </c>
      <c r="J6" s="1">
        <v>0.02</v>
      </c>
      <c r="K6" s="1">
        <v>0.05</v>
      </c>
      <c r="L6" s="1">
        <v>0.02</v>
      </c>
    </row>
    <row r="7" spans="1:12" x14ac:dyDescent="0.2">
      <c r="A7" s="2" t="s">
        <v>10</v>
      </c>
      <c r="B7" s="1">
        <f>SUM(B3:B6)</f>
        <v>1</v>
      </c>
      <c r="C7" s="1">
        <f t="shared" ref="C7:D7" si="0">SUM(C3:C6)</f>
        <v>1</v>
      </c>
      <c r="D7" s="1">
        <f t="shared" si="0"/>
        <v>1</v>
      </c>
      <c r="G7" s="2" t="s">
        <v>10</v>
      </c>
      <c r="H7" s="1">
        <f>SUM(H3:H6)</f>
        <v>1</v>
      </c>
      <c r="I7" s="1">
        <f t="shared" ref="I7:L7" si="1">SUM(I3:I6)</f>
        <v>0.99999999999999989</v>
      </c>
      <c r="J7" s="1">
        <f t="shared" si="1"/>
        <v>1</v>
      </c>
      <c r="K7" s="1">
        <f t="shared" si="1"/>
        <v>1</v>
      </c>
      <c r="L7" s="1">
        <f t="shared" si="1"/>
        <v>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771B1-0380-4037-9E9E-21C8443F1561}">
  <dimension ref="A1:L6"/>
  <sheetViews>
    <sheetView zoomScaleNormal="100" workbookViewId="0">
      <selection activeCell="D5" sqref="D5"/>
    </sheetView>
  </sheetViews>
  <sheetFormatPr baseColWidth="10" defaultRowHeight="16" x14ac:dyDescent="0.2"/>
  <cols>
    <col min="1" max="1" width="18" customWidth="1"/>
    <col min="2" max="2" width="12.1640625" customWidth="1"/>
    <col min="7" max="7" width="14.6640625" customWidth="1"/>
  </cols>
  <sheetData>
    <row r="1" spans="1:12" x14ac:dyDescent="0.2">
      <c r="A1" t="s">
        <v>16</v>
      </c>
    </row>
    <row r="2" spans="1:12" x14ac:dyDescent="0.2">
      <c r="B2" t="s">
        <v>2</v>
      </c>
      <c r="C2" t="s">
        <v>0</v>
      </c>
      <c r="D2" t="s">
        <v>10</v>
      </c>
      <c r="H2" t="s">
        <v>1</v>
      </c>
      <c r="I2" t="s">
        <v>4</v>
      </c>
      <c r="J2" t="s">
        <v>5</v>
      </c>
      <c r="K2" t="s">
        <v>3</v>
      </c>
      <c r="L2" t="s">
        <v>11</v>
      </c>
    </row>
    <row r="3" spans="1:12" x14ac:dyDescent="0.2">
      <c r="A3" t="s">
        <v>8</v>
      </c>
      <c r="B3" s="1">
        <v>0.6</v>
      </c>
      <c r="C3" s="1">
        <v>0.55000000000000004</v>
      </c>
      <c r="D3" s="1">
        <v>0.57999999999999996</v>
      </c>
      <c r="G3" t="s">
        <v>8</v>
      </c>
      <c r="H3" s="1">
        <v>0.47</v>
      </c>
      <c r="I3" s="1">
        <v>0.6</v>
      </c>
      <c r="J3" s="1">
        <v>0.57999999999999996</v>
      </c>
      <c r="K3" s="1">
        <v>0.54</v>
      </c>
      <c r="L3" s="1">
        <v>0.73</v>
      </c>
    </row>
    <row r="4" spans="1:12" x14ac:dyDescent="0.2">
      <c r="A4" t="s">
        <v>7</v>
      </c>
      <c r="B4" s="1">
        <v>0.28999999999999998</v>
      </c>
      <c r="C4" s="1">
        <v>0.31</v>
      </c>
      <c r="D4" s="1">
        <v>0.3</v>
      </c>
      <c r="G4" t="s">
        <v>7</v>
      </c>
      <c r="H4" s="1">
        <v>0.38</v>
      </c>
      <c r="I4" s="1">
        <v>0.26</v>
      </c>
      <c r="J4" s="1">
        <v>0.33</v>
      </c>
      <c r="K4" s="1">
        <v>0.31</v>
      </c>
      <c r="L4" s="1">
        <v>0.19</v>
      </c>
    </row>
    <row r="5" spans="1:12" x14ac:dyDescent="0.2">
      <c r="A5" t="s">
        <v>9</v>
      </c>
      <c r="B5" s="1">
        <v>0.11</v>
      </c>
      <c r="C5" s="1">
        <v>0.14000000000000001</v>
      </c>
      <c r="D5" s="1">
        <v>0.12</v>
      </c>
      <c r="G5" t="s">
        <v>9</v>
      </c>
      <c r="H5" s="1">
        <v>0.15</v>
      </c>
      <c r="I5" s="1">
        <v>0.14000000000000001</v>
      </c>
      <c r="J5" s="1">
        <v>0.09</v>
      </c>
      <c r="K5" s="1">
        <v>0.15</v>
      </c>
      <c r="L5" s="1">
        <v>0.08</v>
      </c>
    </row>
    <row r="6" spans="1:12" x14ac:dyDescent="0.2">
      <c r="A6" t="s">
        <v>10</v>
      </c>
      <c r="B6" s="1">
        <v>1</v>
      </c>
      <c r="C6" s="1">
        <v>1</v>
      </c>
      <c r="D6" s="1">
        <v>1</v>
      </c>
      <c r="G6" t="s">
        <v>10</v>
      </c>
      <c r="H6" s="1">
        <v>1</v>
      </c>
      <c r="I6" s="1">
        <v>1</v>
      </c>
      <c r="J6" s="1">
        <v>1</v>
      </c>
      <c r="K6" s="1">
        <v>1</v>
      </c>
      <c r="L6" s="1">
        <v>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3EA2C-BE3F-49A1-B557-FDB47DBEDB74}">
  <dimension ref="A1:L6"/>
  <sheetViews>
    <sheetView zoomScaleNormal="100" workbookViewId="0">
      <selection activeCell="L6" sqref="L6"/>
    </sheetView>
  </sheetViews>
  <sheetFormatPr baseColWidth="10" defaultRowHeight="16" x14ac:dyDescent="0.2"/>
  <cols>
    <col min="1" max="1" width="17" customWidth="1"/>
    <col min="7" max="7" width="13.5" customWidth="1"/>
  </cols>
  <sheetData>
    <row r="1" spans="1:12" x14ac:dyDescent="0.2">
      <c r="A1" t="s">
        <v>17</v>
      </c>
    </row>
    <row r="2" spans="1:12" x14ac:dyDescent="0.2">
      <c r="B2" t="s">
        <v>2</v>
      </c>
      <c r="C2" t="s">
        <v>0</v>
      </c>
      <c r="D2" t="s">
        <v>10</v>
      </c>
      <c r="G2" t="s">
        <v>6</v>
      </c>
      <c r="H2" t="s">
        <v>1</v>
      </c>
      <c r="I2" t="s">
        <v>4</v>
      </c>
      <c r="J2" t="s">
        <v>5</v>
      </c>
      <c r="K2" t="s">
        <v>3</v>
      </c>
      <c r="L2" t="s">
        <v>11</v>
      </c>
    </row>
    <row r="3" spans="1:12" x14ac:dyDescent="0.2">
      <c r="A3" t="s">
        <v>8</v>
      </c>
      <c r="B3" s="1">
        <v>0.62</v>
      </c>
      <c r="C3" s="1">
        <v>0.59</v>
      </c>
      <c r="D3" s="1">
        <v>0.6</v>
      </c>
      <c r="G3" t="s">
        <v>8</v>
      </c>
      <c r="H3" s="1">
        <v>0.4</v>
      </c>
      <c r="I3" s="1">
        <v>0.65</v>
      </c>
      <c r="J3" s="1">
        <v>0.65</v>
      </c>
      <c r="K3" s="1">
        <v>0.63</v>
      </c>
      <c r="L3" s="1">
        <v>0.79</v>
      </c>
    </row>
    <row r="4" spans="1:12" x14ac:dyDescent="0.2">
      <c r="A4" t="s">
        <v>7</v>
      </c>
      <c r="B4" s="1">
        <v>0.27</v>
      </c>
      <c r="C4" s="1">
        <v>0.26</v>
      </c>
      <c r="D4" s="1">
        <v>0.27</v>
      </c>
      <c r="G4" t="s">
        <v>7</v>
      </c>
      <c r="H4" s="1">
        <v>0.41</v>
      </c>
      <c r="I4" s="1">
        <v>0.25</v>
      </c>
      <c r="J4" s="1">
        <v>0.24</v>
      </c>
      <c r="K4" s="1">
        <v>0.25</v>
      </c>
      <c r="L4" s="1">
        <v>0.13</v>
      </c>
    </row>
    <row r="5" spans="1:12" x14ac:dyDescent="0.2">
      <c r="A5" t="s">
        <v>9</v>
      </c>
      <c r="B5" s="1">
        <v>0.11</v>
      </c>
      <c r="C5" s="1">
        <v>0.15</v>
      </c>
      <c r="D5" s="1">
        <v>0.13</v>
      </c>
      <c r="G5" t="s">
        <v>9</v>
      </c>
      <c r="H5" s="1">
        <v>0.19</v>
      </c>
      <c r="I5" s="1">
        <v>0.1</v>
      </c>
      <c r="J5" s="1">
        <v>0.11</v>
      </c>
      <c r="K5" s="1">
        <v>0.12</v>
      </c>
      <c r="L5" s="1">
        <v>0.08</v>
      </c>
    </row>
    <row r="6" spans="1:12" x14ac:dyDescent="0.2">
      <c r="A6" t="s">
        <v>10</v>
      </c>
      <c r="B6" s="1">
        <f>SUM(B3:B5)</f>
        <v>1</v>
      </c>
      <c r="C6" s="1">
        <f t="shared" ref="C6:D6" si="0">SUM(C3:C5)</f>
        <v>1</v>
      </c>
      <c r="D6" s="1">
        <f t="shared" si="0"/>
        <v>1</v>
      </c>
      <c r="G6" t="s">
        <v>10</v>
      </c>
      <c r="H6" s="1">
        <f>SUM(H3:H5)</f>
        <v>1</v>
      </c>
      <c r="I6" s="1">
        <f t="shared" ref="I6:L6" si="1">SUM(I3:I5)</f>
        <v>1</v>
      </c>
      <c r="J6" s="1">
        <f t="shared" si="1"/>
        <v>1</v>
      </c>
      <c r="K6" s="1">
        <f t="shared" si="1"/>
        <v>1</v>
      </c>
      <c r="L6" s="1">
        <f t="shared" si="1"/>
        <v>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18D4E-8AB1-4C54-90DF-287E53FE5623}">
  <dimension ref="A1:L6"/>
  <sheetViews>
    <sheetView zoomScaleNormal="100" workbookViewId="0">
      <selection activeCell="L3" sqref="L3"/>
    </sheetView>
  </sheetViews>
  <sheetFormatPr baseColWidth="10" defaultRowHeight="16" x14ac:dyDescent="0.2"/>
  <cols>
    <col min="1" max="1" width="19.83203125" customWidth="1"/>
    <col min="7" max="7" width="14.1640625" customWidth="1"/>
  </cols>
  <sheetData>
    <row r="1" spans="1:12" x14ac:dyDescent="0.2">
      <c r="A1" t="s">
        <v>18</v>
      </c>
    </row>
    <row r="2" spans="1:12" x14ac:dyDescent="0.2">
      <c r="B2" t="s">
        <v>2</v>
      </c>
      <c r="C2" t="s">
        <v>0</v>
      </c>
      <c r="D2" t="s">
        <v>10</v>
      </c>
      <c r="H2" t="s">
        <v>1</v>
      </c>
      <c r="I2" t="s">
        <v>4</v>
      </c>
      <c r="J2" t="s">
        <v>5</v>
      </c>
      <c r="K2" t="s">
        <v>3</v>
      </c>
      <c r="L2" t="s">
        <v>11</v>
      </c>
    </row>
    <row r="3" spans="1:12" x14ac:dyDescent="0.2">
      <c r="A3" t="s">
        <v>8</v>
      </c>
      <c r="B3" s="1">
        <v>0.67</v>
      </c>
      <c r="C3" s="1">
        <v>0.62</v>
      </c>
      <c r="D3" s="1">
        <v>0.64</v>
      </c>
      <c r="G3" t="s">
        <v>8</v>
      </c>
      <c r="H3" s="1">
        <v>0.53</v>
      </c>
      <c r="I3" s="1">
        <v>0.66</v>
      </c>
      <c r="J3" s="1">
        <v>0.69</v>
      </c>
      <c r="K3" s="1">
        <v>0.63</v>
      </c>
      <c r="L3" s="1">
        <v>0.77</v>
      </c>
    </row>
    <row r="4" spans="1:12" x14ac:dyDescent="0.2">
      <c r="A4" t="s">
        <v>7</v>
      </c>
      <c r="B4" s="1">
        <v>0.24</v>
      </c>
      <c r="C4" s="1">
        <v>0.26</v>
      </c>
      <c r="D4" s="1">
        <v>0.25</v>
      </c>
      <c r="G4" t="s">
        <v>7</v>
      </c>
      <c r="H4" s="1">
        <v>0.32</v>
      </c>
      <c r="I4" s="1">
        <v>0.22</v>
      </c>
      <c r="J4" s="1">
        <v>0.24</v>
      </c>
      <c r="K4" s="1">
        <v>0.26</v>
      </c>
      <c r="L4" s="1">
        <v>0.18</v>
      </c>
    </row>
    <row r="5" spans="1:12" x14ac:dyDescent="0.2">
      <c r="A5" t="s">
        <v>9</v>
      </c>
      <c r="B5" s="1">
        <v>0.09</v>
      </c>
      <c r="C5" s="1">
        <v>0.12</v>
      </c>
      <c r="D5" s="1">
        <v>0.11</v>
      </c>
      <c r="G5" t="s">
        <v>9</v>
      </c>
      <c r="H5" s="1">
        <v>0.15</v>
      </c>
      <c r="I5" s="1">
        <v>0.12</v>
      </c>
      <c r="J5" s="1">
        <v>7.0000000000000007E-2</v>
      </c>
      <c r="K5" s="1">
        <v>0.11</v>
      </c>
      <c r="L5" s="1">
        <v>0.05</v>
      </c>
    </row>
    <row r="6" spans="1:12" x14ac:dyDescent="0.2">
      <c r="A6" t="s">
        <v>10</v>
      </c>
      <c r="B6" s="1">
        <f>SUM(B3:B5)</f>
        <v>1</v>
      </c>
      <c r="C6" s="1">
        <f t="shared" ref="C6:D6" si="0">SUM(C3:C5)</f>
        <v>1</v>
      </c>
      <c r="D6" s="1">
        <f t="shared" si="0"/>
        <v>1</v>
      </c>
      <c r="G6" t="s">
        <v>10</v>
      </c>
      <c r="H6" s="1">
        <f>SUM(H3:H5)</f>
        <v>1</v>
      </c>
      <c r="I6" s="1">
        <f t="shared" ref="I6:L6" si="1">SUM(I3:I5)</f>
        <v>1</v>
      </c>
      <c r="J6" s="1">
        <f t="shared" si="1"/>
        <v>1</v>
      </c>
      <c r="K6" s="1">
        <f t="shared" si="1"/>
        <v>1</v>
      </c>
      <c r="L6" s="1">
        <f t="shared" si="1"/>
        <v>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32636-1FEF-4524-A926-18BFA4ED0839}">
  <dimension ref="A1:L6"/>
  <sheetViews>
    <sheetView zoomScaleNormal="100" workbookViewId="0">
      <selection activeCell="D6" sqref="D6"/>
    </sheetView>
  </sheetViews>
  <sheetFormatPr baseColWidth="10" defaultRowHeight="16" x14ac:dyDescent="0.2"/>
  <cols>
    <col min="1" max="1" width="12.5" customWidth="1"/>
    <col min="7" max="7" width="13.83203125" customWidth="1"/>
  </cols>
  <sheetData>
    <row r="1" spans="1:12" x14ac:dyDescent="0.2">
      <c r="A1" t="s">
        <v>19</v>
      </c>
    </row>
    <row r="2" spans="1:12" x14ac:dyDescent="0.2">
      <c r="B2" t="s">
        <v>2</v>
      </c>
      <c r="C2" t="s">
        <v>0</v>
      </c>
      <c r="D2" t="s">
        <v>10</v>
      </c>
      <c r="H2" t="s">
        <v>1</v>
      </c>
      <c r="I2" t="s">
        <v>4</v>
      </c>
      <c r="J2" t="s">
        <v>5</v>
      </c>
      <c r="K2" t="s">
        <v>3</v>
      </c>
      <c r="L2" t="s">
        <v>11</v>
      </c>
    </row>
    <row r="3" spans="1:12" x14ac:dyDescent="0.2">
      <c r="A3" t="s">
        <v>8</v>
      </c>
      <c r="B3" s="1">
        <v>0.65</v>
      </c>
      <c r="C3" s="1">
        <v>0.67</v>
      </c>
      <c r="D3" s="1">
        <v>0.67</v>
      </c>
      <c r="G3" t="s">
        <v>8</v>
      </c>
      <c r="H3" s="1">
        <v>0.54</v>
      </c>
      <c r="I3" s="1">
        <v>0.62</v>
      </c>
      <c r="J3" s="1">
        <v>0.66</v>
      </c>
      <c r="K3" s="1">
        <v>0.68</v>
      </c>
      <c r="L3" s="1">
        <v>0.88</v>
      </c>
    </row>
    <row r="4" spans="1:12" x14ac:dyDescent="0.2">
      <c r="A4" t="s">
        <v>7</v>
      </c>
      <c r="B4" s="1">
        <v>0.23</v>
      </c>
      <c r="C4" s="1">
        <v>0.22</v>
      </c>
      <c r="D4" s="1">
        <v>0.22</v>
      </c>
      <c r="G4" t="s">
        <v>7</v>
      </c>
      <c r="H4" s="1">
        <v>0.3</v>
      </c>
      <c r="I4" s="1">
        <v>0.23</v>
      </c>
      <c r="J4" s="1">
        <v>0.23</v>
      </c>
      <c r="K4" s="1">
        <v>0.22</v>
      </c>
      <c r="L4" s="1">
        <v>0.1</v>
      </c>
    </row>
    <row r="5" spans="1:12" x14ac:dyDescent="0.2">
      <c r="A5" t="s">
        <v>9</v>
      </c>
      <c r="B5" s="1">
        <v>0.12</v>
      </c>
      <c r="C5" s="1">
        <v>0.11</v>
      </c>
      <c r="D5" s="1">
        <v>0.11</v>
      </c>
      <c r="G5" t="s">
        <v>9</v>
      </c>
      <c r="H5" s="1">
        <v>0.16</v>
      </c>
      <c r="I5" s="1">
        <v>0.15</v>
      </c>
      <c r="J5" s="1">
        <v>0.11</v>
      </c>
      <c r="K5" s="1">
        <v>0.1</v>
      </c>
      <c r="L5" s="1">
        <v>0.02</v>
      </c>
    </row>
    <row r="6" spans="1:12" x14ac:dyDescent="0.2">
      <c r="A6" t="s">
        <v>10</v>
      </c>
      <c r="B6" s="1">
        <f>SUM(B3:B5)</f>
        <v>1</v>
      </c>
      <c r="C6" s="1">
        <f t="shared" ref="C6:D6" si="0">SUM(C3:C5)</f>
        <v>1</v>
      </c>
      <c r="D6" s="1">
        <f t="shared" si="0"/>
        <v>1</v>
      </c>
      <c r="G6" t="s">
        <v>10</v>
      </c>
      <c r="H6" s="1">
        <f>SUM(H3:H5)</f>
        <v>1</v>
      </c>
      <c r="I6" s="1">
        <f t="shared" ref="I6:L6" si="1">SUM(I3:I5)</f>
        <v>1</v>
      </c>
      <c r="J6" s="1">
        <f t="shared" si="1"/>
        <v>1</v>
      </c>
      <c r="K6" s="1">
        <f t="shared" si="1"/>
        <v>1</v>
      </c>
      <c r="L6" s="1">
        <f t="shared" si="1"/>
        <v>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BF1F4-DB7D-44DD-ABC1-B40F5DEE4E27}">
  <dimension ref="A1:L6"/>
  <sheetViews>
    <sheetView zoomScaleNormal="100" workbookViewId="0">
      <selection activeCell="L6" sqref="L6"/>
    </sheetView>
  </sheetViews>
  <sheetFormatPr baseColWidth="10" defaultRowHeight="16" x14ac:dyDescent="0.2"/>
  <cols>
    <col min="1" max="1" width="12.83203125" customWidth="1"/>
    <col min="7" max="7" width="14" customWidth="1"/>
  </cols>
  <sheetData>
    <row r="1" spans="1:12" x14ac:dyDescent="0.2">
      <c r="A1" t="s">
        <v>20</v>
      </c>
    </row>
    <row r="2" spans="1:12" x14ac:dyDescent="0.2">
      <c r="B2" t="s">
        <v>2</v>
      </c>
      <c r="C2" t="s">
        <v>0</v>
      </c>
      <c r="D2" t="s">
        <v>10</v>
      </c>
      <c r="H2" t="s">
        <v>1</v>
      </c>
      <c r="I2" t="s">
        <v>4</v>
      </c>
      <c r="J2" t="s">
        <v>5</v>
      </c>
      <c r="K2" t="s">
        <v>3</v>
      </c>
      <c r="L2" t="s">
        <v>11</v>
      </c>
    </row>
    <row r="3" spans="1:12" x14ac:dyDescent="0.2">
      <c r="A3" t="s">
        <v>8</v>
      </c>
      <c r="B3" s="1">
        <v>0.55000000000000004</v>
      </c>
      <c r="C3" s="1">
        <v>0.51</v>
      </c>
      <c r="D3" s="1">
        <v>0.53</v>
      </c>
      <c r="E3" s="1"/>
      <c r="F3" s="1"/>
      <c r="G3" s="1" t="s">
        <v>8</v>
      </c>
      <c r="H3" s="1">
        <v>0.43</v>
      </c>
      <c r="I3" s="1">
        <v>0.51</v>
      </c>
      <c r="J3" s="1">
        <v>0.55000000000000004</v>
      </c>
      <c r="K3" s="1">
        <v>0.5</v>
      </c>
      <c r="L3" s="1">
        <v>0.7</v>
      </c>
    </row>
    <row r="4" spans="1:12" x14ac:dyDescent="0.2">
      <c r="A4" t="s">
        <v>7</v>
      </c>
      <c r="B4" s="1">
        <v>0.32</v>
      </c>
      <c r="C4" s="1">
        <v>0.35</v>
      </c>
      <c r="D4" s="1">
        <v>0.34</v>
      </c>
      <c r="E4" s="1"/>
      <c r="F4" s="1"/>
      <c r="G4" s="1" t="s">
        <v>7</v>
      </c>
      <c r="H4" s="1">
        <v>0.37</v>
      </c>
      <c r="I4" s="1">
        <v>0.33</v>
      </c>
      <c r="J4" s="1">
        <v>0.32</v>
      </c>
      <c r="K4" s="1">
        <v>0.39</v>
      </c>
      <c r="L4" s="1">
        <v>0.26</v>
      </c>
    </row>
    <row r="5" spans="1:12" x14ac:dyDescent="0.2">
      <c r="A5" t="s">
        <v>9</v>
      </c>
      <c r="B5" s="1">
        <v>0.13</v>
      </c>
      <c r="C5" s="1">
        <v>0.14000000000000001</v>
      </c>
      <c r="D5" s="1">
        <v>0.13</v>
      </c>
      <c r="E5" s="1"/>
      <c r="F5" s="1"/>
      <c r="G5" s="1" t="s">
        <v>9</v>
      </c>
      <c r="H5" s="1">
        <v>0.2</v>
      </c>
      <c r="I5" s="1">
        <v>0.16</v>
      </c>
      <c r="J5" s="1">
        <v>0.13</v>
      </c>
      <c r="K5" s="1">
        <v>0.11</v>
      </c>
      <c r="L5" s="1">
        <v>0.04</v>
      </c>
    </row>
    <row r="6" spans="1:12" x14ac:dyDescent="0.2">
      <c r="A6" t="s">
        <v>10</v>
      </c>
      <c r="B6" s="1">
        <f>SUM(B3:B5)</f>
        <v>1</v>
      </c>
      <c r="C6" s="1">
        <f t="shared" ref="C6:D6" si="0">SUM(C3:C5)</f>
        <v>1</v>
      </c>
      <c r="D6" s="1">
        <f t="shared" si="0"/>
        <v>1</v>
      </c>
      <c r="E6" s="1"/>
      <c r="F6" s="1"/>
      <c r="G6" s="1" t="s">
        <v>10</v>
      </c>
      <c r="H6" s="1">
        <f>SUM(H3:H5)</f>
        <v>1</v>
      </c>
      <c r="I6" s="1">
        <f t="shared" ref="I6:L6" si="1">SUM(I3:I5)</f>
        <v>1</v>
      </c>
      <c r="J6" s="1">
        <f t="shared" si="1"/>
        <v>1</v>
      </c>
      <c r="K6" s="1">
        <f t="shared" si="1"/>
        <v>1</v>
      </c>
      <c r="L6" s="1">
        <f t="shared" si="1"/>
        <v>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7D675-0A56-43F4-92A4-BBE15752D9CE}">
  <dimension ref="A1:L6"/>
  <sheetViews>
    <sheetView tabSelected="1" zoomScale="80" zoomScaleNormal="80" workbookViewId="0">
      <selection activeCell="O44" sqref="O44"/>
    </sheetView>
  </sheetViews>
  <sheetFormatPr baseColWidth="10" defaultRowHeight="16" x14ac:dyDescent="0.2"/>
  <sheetData>
    <row r="1" spans="1:12" x14ac:dyDescent="0.2">
      <c r="A1" t="s">
        <v>21</v>
      </c>
    </row>
    <row r="2" spans="1:12" x14ac:dyDescent="0.2">
      <c r="B2" t="s">
        <v>2</v>
      </c>
      <c r="C2" t="s">
        <v>0</v>
      </c>
      <c r="D2" t="s">
        <v>10</v>
      </c>
      <c r="H2" t="s">
        <v>1</v>
      </c>
      <c r="I2" t="s">
        <v>4</v>
      </c>
      <c r="J2" t="s">
        <v>5</v>
      </c>
      <c r="K2" t="s">
        <v>3</v>
      </c>
      <c r="L2" t="s">
        <v>11</v>
      </c>
    </row>
    <row r="3" spans="1:12" x14ac:dyDescent="0.2">
      <c r="A3" t="s">
        <v>8</v>
      </c>
      <c r="B3" s="1">
        <v>0.7</v>
      </c>
      <c r="C3" s="1">
        <v>0.67</v>
      </c>
      <c r="D3" s="1">
        <v>0.69</v>
      </c>
      <c r="G3" t="s">
        <v>8</v>
      </c>
      <c r="H3" s="1">
        <v>0.56999999999999995</v>
      </c>
      <c r="I3" s="1">
        <v>0.69</v>
      </c>
      <c r="J3" s="1">
        <v>0.71</v>
      </c>
      <c r="K3" s="1">
        <v>0.69</v>
      </c>
      <c r="L3" s="1">
        <v>0.82</v>
      </c>
    </row>
    <row r="4" spans="1:12" x14ac:dyDescent="0.2">
      <c r="A4" t="s">
        <v>7</v>
      </c>
      <c r="B4" s="1">
        <v>0.18</v>
      </c>
      <c r="C4" s="1">
        <v>0.19</v>
      </c>
      <c r="D4" s="1">
        <v>0.18</v>
      </c>
      <c r="G4" t="s">
        <v>7</v>
      </c>
      <c r="H4" s="1">
        <v>0.23</v>
      </c>
      <c r="I4" s="1">
        <v>0.13</v>
      </c>
      <c r="J4" s="1">
        <v>0.19</v>
      </c>
      <c r="K4" s="1">
        <v>0.23</v>
      </c>
      <c r="L4" s="1">
        <v>0.15</v>
      </c>
    </row>
    <row r="5" spans="1:12" x14ac:dyDescent="0.2">
      <c r="A5" t="s">
        <v>9</v>
      </c>
      <c r="B5" s="1">
        <v>0.12</v>
      </c>
      <c r="C5" s="1">
        <v>0.14000000000000001</v>
      </c>
      <c r="D5" s="1">
        <v>0.13</v>
      </c>
      <c r="G5" t="s">
        <v>9</v>
      </c>
      <c r="H5" s="1">
        <v>0.2</v>
      </c>
      <c r="I5" s="1">
        <v>0.18</v>
      </c>
      <c r="J5" s="1">
        <v>0.1</v>
      </c>
      <c r="K5" s="1">
        <v>0.08</v>
      </c>
      <c r="L5" s="1">
        <v>0.03</v>
      </c>
    </row>
    <row r="6" spans="1:12" x14ac:dyDescent="0.2">
      <c r="A6" t="s">
        <v>10</v>
      </c>
      <c r="B6" s="1">
        <f>SUM(B3:B5)</f>
        <v>0.99999999999999989</v>
      </c>
      <c r="C6" s="1">
        <f t="shared" ref="C6:D6" si="0">SUM(C3:C5)</f>
        <v>1</v>
      </c>
      <c r="D6" s="1">
        <f t="shared" si="0"/>
        <v>0.99999999999999989</v>
      </c>
      <c r="G6" t="s">
        <v>10</v>
      </c>
      <c r="H6" s="1">
        <f>SUM(H3:H5)</f>
        <v>1</v>
      </c>
      <c r="I6" s="1">
        <f t="shared" ref="I6:L6" si="1">SUM(I3:I5)</f>
        <v>1</v>
      </c>
      <c r="J6" s="1">
        <f t="shared" si="1"/>
        <v>0.99999999999999989</v>
      </c>
      <c r="K6" s="1">
        <f t="shared" si="1"/>
        <v>0.99999999999999989</v>
      </c>
      <c r="L6" s="1">
        <f t="shared" si="1"/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Apru-Rech</vt:lpstr>
      <vt:lpstr>Plurinacionalidad</vt:lpstr>
      <vt:lpstr>Terr. Autónomos</vt:lpstr>
      <vt:lpstr>Justicia</vt:lpstr>
      <vt:lpstr>Consentimiento</vt:lpstr>
      <vt:lpstr>Escaños reservados</vt:lpstr>
      <vt:lpstr>Estado de Emergencia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Eugenio Guzmán</cp:lastModifiedBy>
  <dcterms:created xsi:type="dcterms:W3CDTF">2022-08-10T16:30:56Z</dcterms:created>
  <dcterms:modified xsi:type="dcterms:W3CDTF">2022-08-10T18:51:24Z</dcterms:modified>
</cp:coreProperties>
</file>